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windows 11 XP\Desktop\ТРИО ДИАМАНТ\"/>
    </mc:Choice>
  </mc:AlternateContent>
  <bookViews>
    <workbookView xWindow="-120" yWindow="-120" windowWidth="20730" windowHeight="11760" tabRatio="500"/>
  </bookViews>
  <sheets>
    <sheet name="Прайс-лист полный" sheetId="1" r:id="rId1"/>
  </sheets>
  <definedNames>
    <definedName name="_xlnm._FilterDatabase" localSheetId="0" hidden="1">'Прайс-лист полный'!$A$1:$J$937</definedName>
    <definedName name="_xlnm.Print_Titles" localSheetId="0">'Прайс-лист полный'!$1:$1</definedName>
    <definedName name="_xlnm.Print_Area" localSheetId="0">'Прайс-лист полный'!$A$1:$J$937</definedName>
  </definedNames>
  <calcPr calcId="162913" refMode="R1C1"/>
</workbook>
</file>

<file path=xl/calcChain.xml><?xml version="1.0" encoding="utf-8"?>
<calcChain xmlns="http://schemas.openxmlformats.org/spreadsheetml/2006/main">
  <c r="I937" i="1" l="1"/>
  <c r="I936" i="1"/>
  <c r="I935" i="1"/>
  <c r="I934" i="1"/>
  <c r="I933" i="1"/>
  <c r="I932" i="1"/>
  <c r="I931" i="1"/>
  <c r="I930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8" i="1"/>
  <c r="I877" i="1"/>
  <c r="I876" i="1"/>
  <c r="I874" i="1"/>
  <c r="I873" i="1"/>
  <c r="I872" i="1"/>
  <c r="I871" i="1"/>
  <c r="I869" i="1"/>
  <c r="I868" i="1"/>
  <c r="I867" i="1"/>
  <c r="I866" i="1"/>
  <c r="I863" i="1"/>
  <c r="I862" i="1"/>
  <c r="I861" i="1"/>
  <c r="I860" i="1"/>
  <c r="I859" i="1"/>
  <c r="I856" i="1"/>
  <c r="I855" i="1"/>
  <c r="I853" i="1"/>
  <c r="I851" i="1"/>
  <c r="I848" i="1"/>
  <c r="I846" i="1"/>
  <c r="I844" i="1"/>
  <c r="I841" i="1"/>
  <c r="I840" i="1"/>
  <c r="I838" i="1"/>
  <c r="I837" i="1"/>
  <c r="I836" i="1"/>
  <c r="I835" i="1"/>
  <c r="I834" i="1"/>
  <c r="I832" i="1"/>
  <c r="I831" i="1"/>
  <c r="I830" i="1"/>
  <c r="I829" i="1"/>
  <c r="I828" i="1"/>
  <c r="I826" i="1"/>
  <c r="I823" i="1"/>
  <c r="I820" i="1"/>
  <c r="I819" i="1"/>
  <c r="I818" i="1"/>
  <c r="I815" i="1"/>
  <c r="I812" i="1"/>
  <c r="I809" i="1"/>
  <c r="I808" i="1"/>
  <c r="I806" i="1"/>
  <c r="I804" i="1"/>
  <c r="I803" i="1"/>
  <c r="I802" i="1"/>
  <c r="I800" i="1"/>
  <c r="I798" i="1"/>
  <c r="I796" i="1"/>
  <c r="I795" i="1"/>
  <c r="I794" i="1"/>
  <c r="I793" i="1"/>
  <c r="I792" i="1"/>
  <c r="I791" i="1"/>
  <c r="I788" i="1"/>
  <c r="I786" i="1"/>
  <c r="I785" i="1"/>
  <c r="I784" i="1"/>
  <c r="I781" i="1"/>
  <c r="I779" i="1"/>
  <c r="I777" i="1"/>
  <c r="I774" i="1"/>
  <c r="I773" i="1"/>
  <c r="I771" i="1"/>
  <c r="I770" i="1"/>
  <c r="I769" i="1"/>
  <c r="I767" i="1"/>
  <c r="I766" i="1"/>
  <c r="I765" i="1"/>
  <c r="I763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3" i="1"/>
  <c r="I732" i="1"/>
  <c r="I731" i="1"/>
  <c r="I730" i="1"/>
  <c r="I729" i="1"/>
  <c r="I728" i="1"/>
  <c r="I726" i="1"/>
  <c r="I725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4" i="1"/>
  <c r="I703" i="1"/>
  <c r="I701" i="1"/>
  <c r="I700" i="1"/>
  <c r="I697" i="1"/>
  <c r="I696" i="1"/>
  <c r="I695" i="1"/>
  <c r="I692" i="1"/>
  <c r="I691" i="1"/>
  <c r="I688" i="1"/>
  <c r="I686" i="1"/>
  <c r="I684" i="1"/>
  <c r="I682" i="1"/>
  <c r="I680" i="1"/>
  <c r="I678" i="1"/>
  <c r="I677" i="1"/>
  <c r="I676" i="1"/>
  <c r="I674" i="1"/>
  <c r="I673" i="1"/>
  <c r="I671" i="1"/>
  <c r="I669" i="1"/>
  <c r="I666" i="1"/>
  <c r="I665" i="1"/>
  <c r="I663" i="1"/>
  <c r="I662" i="1"/>
  <c r="I659" i="1"/>
  <c r="I658" i="1"/>
  <c r="I657" i="1"/>
  <c r="I656" i="1"/>
  <c r="I655" i="1"/>
  <c r="I654" i="1"/>
  <c r="I653" i="1"/>
  <c r="I652" i="1"/>
  <c r="I651" i="1"/>
  <c r="I650" i="1"/>
  <c r="I649" i="1"/>
  <c r="I647" i="1"/>
  <c r="I646" i="1"/>
  <c r="I645" i="1"/>
  <c r="I644" i="1"/>
  <c r="I643" i="1"/>
  <c r="I642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2" i="1"/>
  <c r="I621" i="1"/>
  <c r="I620" i="1"/>
  <c r="I619" i="1"/>
  <c r="I618" i="1"/>
  <c r="I615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5" i="1"/>
  <c r="I584" i="1"/>
  <c r="I583" i="1"/>
  <c r="I582" i="1"/>
  <c r="I581" i="1"/>
  <c r="I578" i="1"/>
  <c r="I577" i="1"/>
  <c r="I576" i="1"/>
  <c r="I575" i="1"/>
  <c r="I574" i="1"/>
  <c r="I573" i="1"/>
  <c r="I571" i="1"/>
  <c r="I570" i="1"/>
  <c r="I569" i="1"/>
  <c r="I568" i="1"/>
  <c r="I567" i="1"/>
  <c r="I566" i="1"/>
  <c r="I563" i="1"/>
  <c r="I562" i="1"/>
  <c r="I561" i="1"/>
  <c r="I560" i="1"/>
  <c r="I559" i="1"/>
  <c r="I557" i="1"/>
  <c r="I556" i="1"/>
  <c r="I555" i="1"/>
  <c r="I554" i="1"/>
  <c r="I553" i="1"/>
  <c r="I550" i="1"/>
  <c r="I549" i="1"/>
  <c r="I548" i="1"/>
  <c r="I547" i="1"/>
  <c r="I544" i="1"/>
  <c r="I542" i="1"/>
  <c r="I541" i="1"/>
  <c r="I538" i="1"/>
  <c r="I535" i="1"/>
  <c r="I533" i="1"/>
  <c r="I531" i="1"/>
  <c r="I528" i="1"/>
  <c r="I526" i="1"/>
  <c r="I524" i="1"/>
  <c r="I522" i="1"/>
  <c r="I519" i="1"/>
  <c r="I517" i="1"/>
  <c r="I514" i="1"/>
  <c r="I512" i="1"/>
  <c r="I510" i="1"/>
  <c r="I508" i="1"/>
  <c r="I506" i="1"/>
  <c r="I503" i="1"/>
  <c r="I501" i="1"/>
  <c r="I498" i="1"/>
  <c r="I496" i="1"/>
  <c r="I494" i="1"/>
  <c r="I492" i="1"/>
  <c r="I490" i="1"/>
  <c r="I488" i="1"/>
  <c r="I486" i="1"/>
  <c r="I484" i="1"/>
  <c r="I481" i="1"/>
  <c r="I479" i="1"/>
  <c r="I478" i="1"/>
  <c r="I476" i="1"/>
  <c r="I475" i="1"/>
  <c r="I473" i="1"/>
  <c r="I471" i="1"/>
  <c r="I468" i="1"/>
  <c r="I467" i="1"/>
  <c r="I466" i="1"/>
  <c r="I464" i="1"/>
  <c r="I463" i="1"/>
  <c r="I462" i="1"/>
  <c r="I459" i="1"/>
  <c r="I458" i="1"/>
  <c r="I457" i="1"/>
  <c r="I456" i="1"/>
  <c r="I455" i="1"/>
  <c r="I454" i="1"/>
  <c r="I453" i="1"/>
  <c r="I450" i="1"/>
  <c r="I449" i="1"/>
  <c r="I448" i="1"/>
  <c r="I447" i="1"/>
  <c r="I446" i="1"/>
  <c r="I445" i="1"/>
  <c r="I444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0" i="1"/>
  <c r="I319" i="1"/>
  <c r="I318" i="1"/>
  <c r="I317" i="1"/>
  <c r="I316" i="1"/>
  <c r="I315" i="1"/>
  <c r="I314" i="1"/>
  <c r="I313" i="1"/>
  <c r="I312" i="1"/>
  <c r="I311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3" i="1"/>
  <c r="I292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3" i="1"/>
  <c r="I272" i="1"/>
  <c r="I271" i="1"/>
  <c r="I270" i="1"/>
  <c r="I269" i="1"/>
  <c r="I266" i="1"/>
  <c r="I265" i="1"/>
  <c r="I264" i="1"/>
  <c r="I262" i="1"/>
  <c r="I260" i="1"/>
  <c r="I259" i="1"/>
  <c r="I256" i="1"/>
  <c r="I254" i="1"/>
  <c r="I253" i="1"/>
  <c r="I251" i="1"/>
  <c r="I250" i="1"/>
  <c r="I249" i="1"/>
  <c r="I246" i="1"/>
  <c r="I245" i="1"/>
  <c r="I244" i="1"/>
  <c r="I243" i="1"/>
  <c r="I242" i="1"/>
  <c r="I241" i="1"/>
  <c r="I240" i="1"/>
  <c r="I239" i="1"/>
  <c r="I237" i="1"/>
  <c r="I236" i="1"/>
  <c r="I235" i="1"/>
  <c r="I234" i="1"/>
  <c r="I233" i="1"/>
  <c r="I232" i="1"/>
  <c r="I230" i="1"/>
  <c r="I228" i="1"/>
  <c r="I225" i="1"/>
  <c r="I224" i="1"/>
  <c r="I221" i="1"/>
  <c r="I220" i="1"/>
  <c r="I219" i="1"/>
  <c r="I218" i="1"/>
  <c r="I216" i="1"/>
  <c r="I215" i="1"/>
  <c r="I214" i="1"/>
  <c r="I213" i="1"/>
  <c r="I212" i="1"/>
  <c r="I211" i="1"/>
  <c r="I209" i="1"/>
  <c r="I208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89" i="1"/>
  <c r="I188" i="1"/>
  <c r="I187" i="1"/>
  <c r="I185" i="1"/>
  <c r="I184" i="1"/>
  <c r="I183" i="1"/>
  <c r="I182" i="1"/>
  <c r="I181" i="1"/>
  <c r="I180" i="1"/>
  <c r="I177" i="1"/>
  <c r="I176" i="1"/>
  <c r="I175" i="1"/>
  <c r="I174" i="1"/>
  <c r="I173" i="1"/>
  <c r="I172" i="1"/>
  <c r="I171" i="1"/>
  <c r="I170" i="1"/>
  <c r="I169" i="1"/>
  <c r="I168" i="1"/>
  <c r="I167" i="1"/>
  <c r="I164" i="1"/>
  <c r="I163" i="1"/>
  <c r="I162" i="1"/>
  <c r="I161" i="1"/>
  <c r="I160" i="1"/>
  <c r="I159" i="1"/>
  <c r="I158" i="1"/>
  <c r="I157" i="1"/>
  <c r="I156" i="1"/>
  <c r="I154" i="1"/>
  <c r="I153" i="1"/>
  <c r="I151" i="1"/>
  <c r="I150" i="1"/>
  <c r="I149" i="1"/>
  <c r="I147" i="1"/>
  <c r="I146" i="1"/>
  <c r="I143" i="1"/>
  <c r="I142" i="1"/>
  <c r="I139" i="1"/>
  <c r="I138" i="1"/>
  <c r="I136" i="1"/>
  <c r="I135" i="1"/>
  <c r="I134" i="1"/>
  <c r="I132" i="1"/>
  <c r="I131" i="1"/>
  <c r="I130" i="1"/>
  <c r="I129" i="1"/>
  <c r="I128" i="1"/>
  <c r="I127" i="1"/>
  <c r="I125" i="1"/>
  <c r="I124" i="1"/>
  <c r="I121" i="1"/>
  <c r="I120" i="1"/>
  <c r="I118" i="1"/>
  <c r="I117" i="1"/>
  <c r="I116" i="1"/>
  <c r="I115" i="1"/>
  <c r="I114" i="1"/>
  <c r="I113" i="1"/>
  <c r="I112" i="1"/>
  <c r="I111" i="1"/>
  <c r="I108" i="1"/>
  <c r="I107" i="1"/>
  <c r="I105" i="1"/>
  <c r="I104" i="1"/>
  <c r="I103" i="1"/>
  <c r="I102" i="1"/>
  <c r="I101" i="1"/>
  <c r="I99" i="1"/>
  <c r="I96" i="1"/>
  <c r="I95" i="1"/>
  <c r="I92" i="1"/>
  <c r="I90" i="1"/>
  <c r="I87" i="1"/>
  <c r="I86" i="1"/>
  <c r="I85" i="1"/>
  <c r="I84" i="1"/>
  <c r="I83" i="1"/>
  <c r="I82" i="1"/>
  <c r="I81" i="1"/>
  <c r="I80" i="1"/>
  <c r="I79" i="1"/>
  <c r="I78" i="1"/>
  <c r="I76" i="1"/>
  <c r="I75" i="1"/>
  <c r="I73" i="1"/>
  <c r="I72" i="1"/>
  <c r="I71" i="1"/>
  <c r="I70" i="1"/>
  <c r="I67" i="1"/>
  <c r="I66" i="1"/>
  <c r="I65" i="1"/>
  <c r="I64" i="1"/>
  <c r="I63" i="1"/>
  <c r="I62" i="1"/>
  <c r="I61" i="1"/>
  <c r="I60" i="1"/>
  <c r="I59" i="1"/>
  <c r="I56" i="1"/>
  <c r="I53" i="1"/>
  <c r="I52" i="1"/>
  <c r="I51" i="1"/>
  <c r="I50" i="1"/>
  <c r="I48" i="1"/>
  <c r="I46" i="1"/>
  <c r="I44" i="1"/>
  <c r="I43" i="1"/>
  <c r="I42" i="1"/>
  <c r="I40" i="1"/>
  <c r="I39" i="1"/>
  <c r="I37" i="1"/>
  <c r="I35" i="1"/>
  <c r="I33" i="1"/>
  <c r="I32" i="1"/>
  <c r="I30" i="1"/>
  <c r="I29" i="1"/>
  <c r="I28" i="1"/>
  <c r="I27" i="1"/>
  <c r="I26" i="1"/>
  <c r="I25" i="1"/>
  <c r="I24" i="1"/>
  <c r="I23" i="1"/>
  <c r="I22" i="1"/>
  <c r="I21" i="1"/>
  <c r="I19" i="1"/>
  <c r="I18" i="1"/>
  <c r="I17" i="1"/>
  <c r="I16" i="1"/>
  <c r="I13" i="1"/>
  <c r="I12" i="1"/>
  <c r="I11" i="1"/>
  <c r="I10" i="1"/>
  <c r="I9" i="1"/>
  <c r="I8" i="1"/>
  <c r="I7" i="1"/>
  <c r="I6" i="1"/>
  <c r="I5" i="1"/>
  <c r="A6" i="1" l="1"/>
  <c r="A7" i="1" s="1"/>
  <c r="A8" i="1"/>
  <c r="A9" i="1"/>
  <c r="A10" i="1" s="1"/>
  <c r="A11" i="1" s="1"/>
  <c r="A12" i="1"/>
  <c r="A13" i="1" s="1"/>
  <c r="A16" i="1" s="1"/>
  <c r="A17" i="1" s="1"/>
  <c r="A18" i="1" s="1"/>
  <c r="A19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2" i="1" s="1"/>
  <c r="A33" i="1" s="1"/>
  <c r="A35" i="1" s="1"/>
  <c r="A37" i="1" s="1"/>
  <c r="A39" i="1" s="1"/>
  <c r="A40" i="1" s="1"/>
  <c r="A42" i="1" s="1"/>
  <c r="A43" i="1" s="1"/>
  <c r="A44" i="1" s="1"/>
  <c r="A46" i="1" s="1"/>
  <c r="A48" i="1" s="1"/>
  <c r="A50" i="1" s="1"/>
  <c r="A51" i="1" s="1"/>
  <c r="A52" i="1" s="1"/>
  <c r="A53" i="1" s="1"/>
  <c r="A56" i="1" s="1"/>
  <c r="A59" i="1" s="1"/>
  <c r="A60" i="1" s="1"/>
  <c r="A61" i="1" s="1"/>
  <c r="A62" i="1" s="1"/>
  <c r="A63" i="1" s="1"/>
  <c r="A64" i="1" s="1"/>
  <c r="A65" i="1" s="1"/>
  <c r="A66" i="1" s="1"/>
  <c r="A67" i="1" s="1"/>
  <c r="A70" i="1" s="1"/>
  <c r="A71" i="1" s="1"/>
  <c r="A72" i="1" s="1"/>
  <c r="A73" i="1" s="1"/>
  <c r="A75" i="1" s="1"/>
  <c r="A76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90" i="1" s="1"/>
  <c r="A92" i="1" s="1"/>
  <c r="A95" i="1" s="1"/>
  <c r="A96" i="1" s="1"/>
  <c r="A99" i="1" s="1"/>
  <c r="A101" i="1" s="1"/>
  <c r="A102" i="1" s="1"/>
  <c r="A103" i="1" s="1"/>
  <c r="A104" i="1" s="1"/>
  <c r="A105" i="1" s="1"/>
  <c r="A107" i="1" s="1"/>
  <c r="A108" i="1" s="1"/>
  <c r="A111" i="1" s="1"/>
  <c r="A112" i="1" s="1"/>
  <c r="A113" i="1" s="1"/>
  <c r="A114" i="1" s="1"/>
  <c r="A115" i="1" s="1"/>
  <c r="A116" i="1" s="1"/>
  <c r="A117" i="1" s="1"/>
  <c r="A118" i="1" s="1"/>
  <c r="A120" i="1" s="1"/>
  <c r="A121" i="1" s="1"/>
  <c r="A124" i="1" s="1"/>
  <c r="A125" i="1" s="1"/>
  <c r="A127" i="1" s="1"/>
  <c r="A128" i="1" s="1"/>
  <c r="A129" i="1" s="1"/>
  <c r="A130" i="1" s="1"/>
  <c r="A131" i="1" s="1"/>
  <c r="A132" i="1" s="1"/>
  <c r="A134" i="1" s="1"/>
  <c r="A135" i="1" s="1"/>
  <c r="A136" i="1" s="1"/>
  <c r="A138" i="1" s="1"/>
  <c r="A139" i="1" s="1"/>
  <c r="A142" i="1" s="1"/>
  <c r="A143" i="1" s="1"/>
  <c r="A146" i="1" s="1"/>
  <c r="A147" i="1" s="1"/>
  <c r="A149" i="1" s="1"/>
  <c r="A150" i="1" s="1"/>
  <c r="A151" i="1" s="1"/>
  <c r="A153" i="1" s="1"/>
  <c r="A154" i="1" s="1"/>
  <c r="A156" i="1" s="1"/>
  <c r="A157" i="1" s="1"/>
  <c r="A158" i="1" s="1"/>
  <c r="A159" i="1" s="1"/>
  <c r="A160" i="1" s="1"/>
  <c r="A161" i="1" s="1"/>
  <c r="A162" i="1" s="1"/>
  <c r="A163" i="1" s="1"/>
  <c r="A164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80" i="1" s="1"/>
  <c r="A181" i="1" s="1"/>
  <c r="A182" i="1" s="1"/>
  <c r="A183" i="1" s="1"/>
  <c r="A184" i="1" s="1"/>
  <c r="A185" i="1" s="1"/>
  <c r="A187" i="1" s="1"/>
  <c r="A188" i="1" s="1"/>
  <c r="A189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8" i="1" s="1"/>
  <c r="A209" i="1" s="1"/>
  <c r="A211" i="1" s="1"/>
  <c r="A212" i="1" s="1"/>
  <c r="A213" i="1" s="1"/>
  <c r="A214" i="1" s="1"/>
  <c r="A215" i="1" s="1"/>
  <c r="A216" i="1" s="1"/>
  <c r="A218" i="1" s="1"/>
  <c r="A219" i="1" s="1"/>
  <c r="A220" i="1" s="1"/>
  <c r="A221" i="1" s="1"/>
  <c r="A224" i="1" s="1"/>
  <c r="A225" i="1" s="1"/>
  <c r="A228" i="1" s="1"/>
  <c r="A230" i="1" s="1"/>
  <c r="A232" i="1" s="1"/>
  <c r="A233" i="1" s="1"/>
  <c r="A234" i="1" s="1"/>
  <c r="A235" i="1" s="1"/>
  <c r="A236" i="1" s="1"/>
  <c r="A237" i="1" s="1"/>
  <c r="A239" i="1" s="1"/>
  <c r="A240" i="1" s="1"/>
  <c r="A241" i="1" s="1"/>
  <c r="A242" i="1" s="1"/>
  <c r="A243" i="1" s="1"/>
  <c r="A244" i="1" s="1"/>
  <c r="A245" i="1" s="1"/>
  <c r="A246" i="1" s="1"/>
  <c r="A249" i="1" s="1"/>
  <c r="A250" i="1" s="1"/>
  <c r="A251" i="1" s="1"/>
  <c r="A253" i="1" s="1"/>
  <c r="A254" i="1" s="1"/>
  <c r="A256" i="1" s="1"/>
  <c r="A259" i="1" s="1"/>
  <c r="A260" i="1" s="1"/>
  <c r="A262" i="1" s="1"/>
  <c r="A264" i="1" s="1"/>
  <c r="A265" i="1" s="1"/>
  <c r="A266" i="1" s="1"/>
  <c r="A269" i="1" s="1"/>
  <c r="A270" i="1" s="1"/>
  <c r="A271" i="1" s="1"/>
  <c r="A272" i="1" s="1"/>
  <c r="A273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2" i="1" s="1"/>
  <c r="A293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6" i="1" s="1"/>
  <c r="A397" i="1" s="1"/>
  <c r="A398" i="1" s="1"/>
  <c r="A399" i="1" s="1"/>
  <c r="A400" i="1" s="1"/>
  <c r="I2" i="1"/>
  <c r="A402" i="1" l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4" i="1" s="1"/>
  <c r="A445" i="1" s="1"/>
  <c r="A446" i="1" s="1"/>
  <c r="A447" i="1" s="1"/>
  <c r="A448" i="1" s="1"/>
  <c r="A449" i="1" s="1"/>
  <c r="A450" i="1" s="1"/>
  <c r="A453" i="1" s="1"/>
  <c r="A454" i="1" s="1"/>
  <c r="A455" i="1" s="1"/>
  <c r="A456" i="1" s="1"/>
  <c r="A457" i="1" s="1"/>
  <c r="A458" i="1" s="1"/>
  <c r="A459" i="1" s="1"/>
  <c r="A462" i="1" s="1"/>
  <c r="A463" i="1" s="1"/>
  <c r="A464" i="1" s="1"/>
  <c r="A466" i="1" s="1"/>
  <c r="A467" i="1" s="1"/>
  <c r="A468" i="1" s="1"/>
  <c r="A471" i="1" s="1"/>
  <c r="A473" i="1" s="1"/>
  <c r="A475" i="1" s="1"/>
  <c r="A476" i="1" s="1"/>
  <c r="A478" i="1" s="1"/>
  <c r="A479" i="1" s="1"/>
  <c r="A481" i="1" s="1"/>
  <c r="A484" i="1" s="1"/>
  <c r="A486" i="1" s="1"/>
  <c r="A488" i="1" s="1"/>
  <c r="A490" i="1" s="1"/>
  <c r="A492" i="1" s="1"/>
  <c r="A494" i="1" s="1"/>
  <c r="A496" i="1" s="1"/>
  <c r="A498" i="1" s="1"/>
  <c r="A501" i="1" s="1"/>
  <c r="A503" i="1" s="1"/>
  <c r="A506" i="1" s="1"/>
  <c r="A508" i="1" s="1"/>
  <c r="A510" i="1" s="1"/>
  <c r="A512" i="1" s="1"/>
  <c r="A514" i="1" s="1"/>
  <c r="A517" i="1" s="1"/>
  <c r="A519" i="1" s="1"/>
  <c r="A522" i="1" s="1"/>
  <c r="A524" i="1" s="1"/>
  <c r="A526" i="1" s="1"/>
  <c r="A528" i="1" s="1"/>
  <c r="A531" i="1" s="1"/>
  <c r="A533" i="1" s="1"/>
  <c r="A535" i="1" s="1"/>
  <c r="A538" i="1" s="1"/>
  <c r="A541" i="1" s="1"/>
  <c r="A542" i="1" s="1"/>
  <c r="A544" i="1" s="1"/>
  <c r="A547" i="1" s="1"/>
  <c r="A548" i="1" s="1"/>
  <c r="A549" i="1" s="1"/>
  <c r="A550" i="1" s="1"/>
  <c r="A553" i="1" s="1"/>
  <c r="A554" i="1" s="1"/>
  <c r="A555" i="1" s="1"/>
  <c r="A556" i="1" s="1"/>
  <c r="A557" i="1" s="1"/>
  <c r="A559" i="1" s="1"/>
  <c r="A560" i="1" s="1"/>
  <c r="A561" i="1" s="1"/>
  <c r="A562" i="1" s="1"/>
  <c r="A563" i="1" s="1"/>
  <c r="A566" i="1" s="1"/>
  <c r="A567" i="1" s="1"/>
  <c r="A568" i="1" s="1"/>
  <c r="A569" i="1" s="1"/>
  <c r="A570" i="1" s="1"/>
  <c r="A571" i="1" s="1"/>
  <c r="A573" i="1" s="1"/>
  <c r="A574" i="1" s="1"/>
  <c r="A575" i="1" s="1"/>
  <c r="A576" i="1" s="1"/>
  <c r="A577" i="1" s="1"/>
  <c r="A578" i="1" s="1"/>
  <c r="A581" i="1" s="1"/>
  <c r="A582" i="1" s="1"/>
  <c r="A583" i="1" s="1"/>
  <c r="A584" i="1" s="1"/>
  <c r="A585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5" i="1" s="1"/>
  <c r="A618" i="1" s="1"/>
  <c r="A619" i="1" s="1"/>
  <c r="A620" i="1" s="1"/>
  <c r="A621" i="1" s="1"/>
  <c r="A622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2" i="1" s="1"/>
  <c r="A643" i="1" s="1"/>
  <c r="A644" i="1" s="1"/>
  <c r="A645" i="1" s="1"/>
  <c r="A646" i="1" s="1"/>
  <c r="A647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2" i="1" s="1"/>
  <c r="A663" i="1" s="1"/>
  <c r="A665" i="1" s="1"/>
  <c r="A666" i="1" s="1"/>
  <c r="A669" i="1" s="1"/>
  <c r="A671" i="1" s="1"/>
  <c r="A673" i="1" s="1"/>
  <c r="A674" i="1" s="1"/>
  <c r="A676" i="1" s="1"/>
  <c r="A677" i="1" s="1"/>
  <c r="A678" i="1" s="1"/>
  <c r="A401" i="1"/>
  <c r="A682" i="1" l="1"/>
  <c r="A684" i="1" s="1"/>
  <c r="A686" i="1" s="1"/>
  <c r="A688" i="1" s="1"/>
  <c r="A691" i="1" s="1"/>
  <c r="A692" i="1" s="1"/>
  <c r="A695" i="1" s="1"/>
  <c r="A696" i="1" s="1"/>
  <c r="A697" i="1" s="1"/>
  <c r="A700" i="1" s="1"/>
  <c r="A701" i="1" s="1"/>
  <c r="A703" i="1" s="1"/>
  <c r="A704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5" i="1" s="1"/>
  <c r="A726" i="1" s="1"/>
  <c r="A728" i="1" s="1"/>
  <c r="A729" i="1" s="1"/>
  <c r="A730" i="1" s="1"/>
  <c r="A731" i="1" s="1"/>
  <c r="A732" i="1" s="1"/>
  <c r="A733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3" i="1" s="1"/>
  <c r="A765" i="1" s="1"/>
  <c r="A680" i="1"/>
  <c r="A773" i="1" l="1"/>
  <c r="A777" i="1" s="1"/>
  <c r="A779" i="1" s="1"/>
  <c r="A781" i="1" s="1"/>
  <c r="A784" i="1" s="1"/>
  <c r="A785" i="1" s="1"/>
  <c r="A786" i="1" s="1"/>
  <c r="A788" i="1" s="1"/>
  <c r="A791" i="1" s="1"/>
  <c r="A792" i="1" s="1"/>
  <c r="A793" i="1" s="1"/>
  <c r="A794" i="1" s="1"/>
  <c r="A795" i="1" s="1"/>
  <c r="A796" i="1" s="1"/>
  <c r="A798" i="1" s="1"/>
  <c r="A800" i="1" s="1"/>
  <c r="A802" i="1" s="1"/>
  <c r="A803" i="1" s="1"/>
  <c r="A804" i="1" s="1"/>
  <c r="A806" i="1" s="1"/>
  <c r="A808" i="1" s="1"/>
  <c r="A809" i="1" s="1"/>
  <c r="A812" i="1" s="1"/>
  <c r="A815" i="1" s="1"/>
  <c r="A818" i="1" s="1"/>
  <c r="A819" i="1" s="1"/>
  <c r="A820" i="1" s="1"/>
  <c r="A823" i="1" s="1"/>
  <c r="A826" i="1" s="1"/>
  <c r="A828" i="1" s="1"/>
  <c r="A829" i="1" s="1"/>
  <c r="A830" i="1" s="1"/>
  <c r="A831" i="1" s="1"/>
  <c r="A832" i="1" s="1"/>
  <c r="A834" i="1" s="1"/>
  <c r="A835" i="1" s="1"/>
  <c r="A836" i="1" s="1"/>
  <c r="A837" i="1" s="1"/>
  <c r="A838" i="1" s="1"/>
  <c r="A840" i="1" s="1"/>
  <c r="A841" i="1" s="1"/>
  <c r="A844" i="1" s="1"/>
  <c r="A846" i="1" s="1"/>
  <c r="A848" i="1" s="1"/>
  <c r="A851" i="1" s="1"/>
  <c r="A853" i="1" s="1"/>
  <c r="A855" i="1" s="1"/>
  <c r="A856" i="1" s="1"/>
  <c r="A859" i="1" s="1"/>
  <c r="A860" i="1" s="1"/>
  <c r="A861" i="1" s="1"/>
  <c r="A862" i="1" s="1"/>
  <c r="A863" i="1" s="1"/>
  <c r="A866" i="1" s="1"/>
  <c r="A867" i="1" s="1"/>
  <c r="A868" i="1" s="1"/>
  <c r="A869" i="1" s="1"/>
  <c r="A871" i="1" s="1"/>
  <c r="A872" i="1" s="1"/>
  <c r="A873" i="1" s="1"/>
  <c r="A874" i="1" s="1"/>
  <c r="A876" i="1" s="1"/>
  <c r="A877" i="1" s="1"/>
  <c r="A878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30" i="1" s="1"/>
  <c r="A931" i="1" s="1"/>
  <c r="A932" i="1" s="1"/>
  <c r="A933" i="1" s="1"/>
  <c r="A934" i="1" s="1"/>
  <c r="A935" i="1" s="1"/>
  <c r="A936" i="1" s="1"/>
  <c r="A937" i="1" s="1"/>
  <c r="A766" i="1"/>
  <c r="A767" i="1" s="1"/>
  <c r="A769" i="1" s="1"/>
  <c r="A770" i="1" s="1"/>
  <c r="A771" i="1" s="1"/>
  <c r="A774" i="1" s="1"/>
</calcChain>
</file>

<file path=xl/sharedStrings.xml><?xml version="1.0" encoding="utf-8"?>
<sst xmlns="http://schemas.openxmlformats.org/spreadsheetml/2006/main" count="2188" uniqueCount="1483">
  <si>
    <r>
      <t xml:space="preserve">Hilberg турбо-сегментный серия Universal Laser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бетон, бордюрный камень, кирпич, гранит,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 xml:space="preserve">асфальт, асфальтобетон, песчаник.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универсальные диски для широкого спектра строительных работ. Диски имеют сегментную и турбо-сегментную режущую кромку, а также дополнительные защитные зубья. Как следствие, увеличена ресурсоемкость и скорость реза.  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 xml:space="preserve"> лазерная наварка</t>
    </r>
  </si>
  <si>
    <r>
      <t xml:space="preserve">Hilberg сегментный серия Super Master     </t>
    </r>
    <r>
      <rPr>
        <b/>
        <sz val="11"/>
        <rFont val="Arial Narrow"/>
        <family val="2"/>
        <charset val="204"/>
      </rPr>
      <t xml:space="preserve">                                                                     
Назначение: </t>
    </r>
    <r>
      <rPr>
        <sz val="11"/>
        <rFont val="Arial Narrow"/>
        <family val="2"/>
        <charset val="204"/>
      </rPr>
      <t xml:space="preserve">сталь, цветные металлы, керамогранит, мрамор, армированный бетон, кирпич, пластик, композиты. 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 xml:space="preserve">высококачественный алмазный диск, изготовлен с применением вакуумной пайки.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вакуумная пайка</t>
    </r>
  </si>
  <si>
    <r>
      <t xml:space="preserve">Hilberg сегментный серия Super Metal    </t>
    </r>
    <r>
      <rPr>
        <b/>
        <sz val="11"/>
        <rFont val="Arial Narrow"/>
        <family val="2"/>
        <charset val="204"/>
      </rPr>
      <t xml:space="preserve">                                                                       
Назначение:</t>
    </r>
    <r>
      <rPr>
        <sz val="11"/>
        <rFont val="Arial Narrow"/>
        <family val="2"/>
        <charset val="204"/>
      </rPr>
      <t xml:space="preserve"> сталь, цветные металлы, арматура, чугун.         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высококачественный алмазный диск, изготовлен с применением вакуумной пайки.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вакуумная пайка</t>
    </r>
  </si>
  <si>
    <r>
      <t xml:space="preserve">Сплошной серия New Formula Wet </t>
    </r>
    <r>
      <rPr>
        <b/>
        <sz val="11"/>
        <rFont val="Arial Narrow"/>
        <family val="2"/>
        <charset val="204"/>
      </rPr>
      <t xml:space="preserve">
Назначение:</t>
    </r>
    <r>
      <rPr>
        <sz val="11"/>
        <rFont val="Arial Narrow"/>
        <family val="2"/>
        <charset val="204"/>
      </rPr>
      <t xml:space="preserve"> плитка, кафель, керамика, мрамор, фасадная керамика.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диски со сплошной режущей кромкой, для влажной резки. Обеспечивают гладкий рез без сколов. Применяются при резке низко абразивных материалов.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 xml:space="preserve">холодное прессование
</t>
    </r>
  </si>
  <si>
    <r>
      <t xml:space="preserve">Сплошной супертонкий (1,1 мм) серия Керамик PRO  </t>
    </r>
    <r>
      <rPr>
        <b/>
        <sz val="11"/>
        <rFont val="Arial Narrow"/>
        <family val="2"/>
        <charset val="204"/>
      </rPr>
      <t xml:space="preserve">                                      
Назначение: </t>
    </r>
    <r>
      <rPr>
        <sz val="11"/>
        <rFont val="Arial Narrow"/>
        <family val="2"/>
        <charset val="204"/>
      </rPr>
      <t xml:space="preserve">керамогранит, керамика, кафель, глазурованная керамическая плитка.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 со сплошной режущей кромкой, подходит как для сухой, так и для влажной  резки, за счет минимальной толщины диск обеспечивает гладкий рез без сколов.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</si>
  <si>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t xml:space="preserve">Hilberg сегментный карбид вольфрамовый серия Super Wood   </t>
    </r>
    <r>
      <rPr>
        <b/>
        <sz val="11"/>
        <rFont val="Arial Narrow"/>
        <family val="2"/>
        <charset val="204"/>
      </rPr>
      <t xml:space="preserve">                                                                        
Назначение: </t>
    </r>
    <r>
      <rPr>
        <sz val="11"/>
        <rFont val="Arial Narrow"/>
        <family val="2"/>
        <charset val="204"/>
      </rPr>
      <t xml:space="preserve">ламинат, дерево, дерево с гвоздями, МДФ, ДСП, паркет, композитные панели.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высококачественный специализированный диск, изготовлен с применением вакуумной пайки.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вакуумная пайка</t>
    </r>
  </si>
  <si>
    <r>
      <t xml:space="preserve">Диск пильный для УШМ серия Grand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дерево</t>
    </r>
    <r>
      <rPr>
        <b/>
        <sz val="11"/>
        <rFont val="Arial Narrow"/>
        <family val="2"/>
        <charset val="204"/>
      </rPr>
      <t xml:space="preserve">                                         
Особенности: </t>
    </r>
    <r>
      <rPr>
        <sz val="11"/>
        <rFont val="Arial Narrow"/>
        <family val="2"/>
        <charset val="204"/>
      </rPr>
      <t>наличие векторной кромки и трех специальных карбид вольфрамовых зубов позволяют работать данным диском на высоких оборотах, препятствуют перегреву диска и минимизируют отдачу при резке.</t>
    </r>
  </si>
  <si>
    <r>
      <t xml:space="preserve">230 Hilberg Industrial Hard Laser
</t>
    </r>
    <r>
      <rPr>
        <sz val="11"/>
        <rFont val="Arial Narrow"/>
        <family val="2"/>
        <charset val="204"/>
      </rPr>
      <t xml:space="preserve">230*10*22,23mm </t>
    </r>
  </si>
  <si>
    <r>
      <t xml:space="preserve">Турбо ультратонкий серия Ultra Thin X-Turbo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керамика, твердая керамика, керамогранит.                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 с толщиной режущей кромки 1,2 мм и запрессованным фланцем на корпусе, обеспечивает чистый рез без сколов, обладает высокой скоростью реза. 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</si>
  <si>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rPr>
        <sz val="24"/>
        <rFont val="Arial Narrow"/>
        <family val="2"/>
        <charset val="204"/>
      </rPr>
      <t xml:space="preserve">Чашки алмазные </t>
    </r>
    <r>
      <rPr>
        <b/>
        <sz val="24"/>
        <rFont val="Arial Narrow"/>
        <family val="2"/>
        <charset val="204"/>
      </rPr>
      <t>по БЕТОНУ и КАМНЮ</t>
    </r>
  </si>
  <si>
    <t>HMF101</t>
  </si>
  <si>
    <t>HMF102</t>
  </si>
  <si>
    <t>HMF103</t>
  </si>
  <si>
    <t>HD352</t>
  </si>
  <si>
    <t>HD368</t>
  </si>
  <si>
    <t>HD372</t>
  </si>
  <si>
    <t>HD382</t>
  </si>
  <si>
    <t>HD310</t>
  </si>
  <si>
    <t>HD311</t>
  </si>
  <si>
    <r>
      <t xml:space="preserve">Сверло по керамике и стеклу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керамика, кафель, стекло.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 для работы шуруповертом, дрелью в безударном режиме. Два лезвия (2B).</t>
    </r>
  </si>
  <si>
    <r>
      <t xml:space="preserve">Сверло по керамике и стеклу КВАДРО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керамогранит, керамика, кафель, стекло.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для работы шуруповертом, дрелью в безударном режиме. Четыре лезвия (4B).</t>
    </r>
  </si>
  <si>
    <r>
      <t xml:space="preserve">4 Сверло 2B
</t>
    </r>
    <r>
      <rPr>
        <sz val="11"/>
        <rFont val="Arial Narrow"/>
        <family val="2"/>
        <charset val="204"/>
      </rPr>
      <t>4*23 mm</t>
    </r>
  </si>
  <si>
    <r>
      <t xml:space="preserve">5 Сверло 2B
</t>
    </r>
    <r>
      <rPr>
        <sz val="11"/>
        <rFont val="Arial Narrow"/>
        <family val="2"/>
        <charset val="204"/>
      </rPr>
      <t>5*33 mm</t>
    </r>
  </si>
  <si>
    <r>
      <t xml:space="preserve">8 Сверло 2B
</t>
    </r>
    <r>
      <rPr>
        <sz val="11"/>
        <rFont val="Arial Narrow"/>
        <family val="2"/>
        <charset val="204"/>
      </rPr>
      <t>8*44 mm</t>
    </r>
  </si>
  <si>
    <r>
      <t xml:space="preserve">6 Сверло 2B
</t>
    </r>
    <r>
      <rPr>
        <sz val="11"/>
        <rFont val="Arial Narrow"/>
        <family val="2"/>
        <charset val="204"/>
      </rPr>
      <t>6*39 mm</t>
    </r>
  </si>
  <si>
    <r>
      <t xml:space="preserve">10 Сверло 2B
</t>
    </r>
    <r>
      <rPr>
        <sz val="11"/>
        <rFont val="Arial Narrow"/>
        <family val="2"/>
        <charset val="204"/>
      </rPr>
      <t>10*48 mm</t>
    </r>
  </si>
  <si>
    <r>
      <t xml:space="preserve">12 Сверло 2B
</t>
    </r>
    <r>
      <rPr>
        <sz val="11"/>
        <rFont val="Arial Narrow"/>
        <family val="2"/>
        <charset val="204"/>
      </rPr>
      <t>12*65 mm</t>
    </r>
  </si>
  <si>
    <r>
      <t xml:space="preserve">8 Сверло Квадро 4B
</t>
    </r>
    <r>
      <rPr>
        <sz val="11"/>
        <rFont val="Arial Narrow"/>
        <family val="2"/>
        <charset val="204"/>
      </rPr>
      <t>10*48 mm</t>
    </r>
  </si>
  <si>
    <r>
      <t xml:space="preserve">6 Сверло Квадро 4B     
</t>
    </r>
    <r>
      <rPr>
        <sz val="11"/>
        <rFont val="Arial Narrow"/>
        <family val="2"/>
        <charset val="204"/>
      </rPr>
      <t xml:space="preserve"> 6*39 mm</t>
    </r>
  </si>
  <si>
    <r>
      <t xml:space="preserve">5 Сверло Квадро 4B
</t>
    </r>
    <r>
      <rPr>
        <sz val="11"/>
        <rFont val="Arial Narrow"/>
        <family val="2"/>
        <charset val="204"/>
      </rPr>
      <t>5*33 mm</t>
    </r>
  </si>
  <si>
    <r>
      <t xml:space="preserve">4 Сверло Квадро 4B
</t>
    </r>
    <r>
      <rPr>
        <sz val="11"/>
        <rFont val="Arial Narrow"/>
        <family val="2"/>
        <charset val="204"/>
      </rPr>
      <t>4*23 mm</t>
    </r>
  </si>
  <si>
    <r>
      <t xml:space="preserve">10 Сверло Квадро 4B
</t>
    </r>
    <r>
      <rPr>
        <sz val="11"/>
        <rFont val="Arial Narrow"/>
        <family val="2"/>
        <charset val="204"/>
      </rPr>
      <t>10*48 mm</t>
    </r>
  </si>
  <si>
    <r>
      <t xml:space="preserve">115 Grand пильный для УШМ 
</t>
    </r>
    <r>
      <rPr>
        <sz val="11"/>
        <rFont val="Arial Narrow"/>
        <family val="2"/>
        <charset val="204"/>
      </rPr>
      <t>115*22,23 mm 3T</t>
    </r>
  </si>
  <si>
    <r>
      <t xml:space="preserve">125 Grand пильный для УШМ 
</t>
    </r>
    <r>
      <rPr>
        <sz val="11"/>
        <rFont val="Arial Narrow"/>
        <family val="2"/>
        <charset val="204"/>
      </rPr>
      <t>125*22,23 mm 3T</t>
    </r>
  </si>
  <si>
    <r>
      <rPr>
        <sz val="24"/>
        <rFont val="Arial Narrow"/>
        <family val="2"/>
        <charset val="204"/>
      </rPr>
      <t xml:space="preserve">Диски алмазные </t>
    </r>
    <r>
      <rPr>
        <b/>
        <sz val="24"/>
        <rFont val="Arial Narrow"/>
        <family val="2"/>
        <charset val="204"/>
      </rPr>
      <t>для Гравировальной Машинки</t>
    </r>
  </si>
  <si>
    <t>HM505</t>
  </si>
  <si>
    <t>HM514</t>
  </si>
  <si>
    <t xml:space="preserve"> 125 Чашка Hilberg Super Ceramic Cup #40-50</t>
  </si>
  <si>
    <r>
      <t xml:space="preserve">Сплошной серия Expert Гранит </t>
    </r>
    <r>
      <rPr>
        <b/>
        <sz val="11"/>
        <rFont val="Arial Narrow"/>
        <family val="2"/>
        <charset val="204"/>
      </rPr>
      <t xml:space="preserve">                                                              
Назначение: </t>
    </r>
    <r>
      <rPr>
        <sz val="11"/>
        <rFont val="Arial Narrow"/>
        <family val="2"/>
        <charset val="204"/>
      </rPr>
      <t xml:space="preserve">керамогранит, керамика, мрамор.       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диски со сплошной режущей кромкой, предназначен для отрезных и шлифовальных работ. Обеспечивают гладкий ровный рез без сколов, применяются с водяным охлаждением.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</si>
  <si>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rPr>
        <sz val="24"/>
        <rFont val="Arial Narrow"/>
        <family val="2"/>
        <charset val="204"/>
      </rPr>
      <t>Диск алмазный отрезной</t>
    </r>
    <r>
      <rPr>
        <b/>
        <sz val="24"/>
        <rFont val="Arial Narrow"/>
        <family val="2"/>
        <charset val="204"/>
      </rPr>
      <t xml:space="preserve"> сплошной с фланцем M14 по КЕРАМОГРАНИТУ</t>
    </r>
  </si>
  <si>
    <r>
      <t xml:space="preserve">125 Hilberg Super Ceramic Flange
</t>
    </r>
    <r>
      <rPr>
        <sz val="11"/>
        <rFont val="Arial Narrow"/>
        <family val="2"/>
        <charset val="204"/>
      </rPr>
      <t xml:space="preserve">125*28/3*M14 </t>
    </r>
  </si>
  <si>
    <r>
      <rPr>
        <sz val="24"/>
        <rFont val="Arial Narrow"/>
        <family val="2"/>
        <charset val="204"/>
      </rPr>
      <t xml:space="preserve">Чашка алмазная </t>
    </r>
    <r>
      <rPr>
        <b/>
        <sz val="24"/>
        <rFont val="Arial Narrow"/>
        <family val="2"/>
        <charset val="204"/>
      </rPr>
      <t>по КЕРАМИКЕ и КЕРАМОГРАНИТУ</t>
    </r>
  </si>
  <si>
    <r>
      <t xml:space="preserve">250 Hilberg Master Ceramic  
</t>
    </r>
    <r>
      <rPr>
        <sz val="11"/>
        <color indexed="50"/>
        <rFont val="Arial Narrow"/>
        <family val="2"/>
        <charset val="204"/>
      </rPr>
      <t>250*25*25,4 Толщина реж. кромки 1.4 mm</t>
    </r>
  </si>
  <si>
    <t>HM507</t>
  </si>
  <si>
    <r>
      <t xml:space="preserve">76 Hilberg Super Master для Мини УШМ
</t>
    </r>
    <r>
      <rPr>
        <sz val="11"/>
        <rFont val="Arial Narrow"/>
        <family val="2"/>
        <charset val="204"/>
      </rPr>
      <t>76*16/10 mm</t>
    </r>
  </si>
  <si>
    <r>
      <t xml:space="preserve">300 New Formula Wet </t>
    </r>
    <r>
      <rPr>
        <sz val="11"/>
        <rFont val="Arial Narrow"/>
        <family val="2"/>
        <charset val="204"/>
      </rPr>
      <t xml:space="preserve">
300*10*25,4 mm</t>
    </r>
  </si>
  <si>
    <t xml:space="preserve"> 125 Чашка Hilberg Super Metal Cup #35-40</t>
  </si>
  <si>
    <r>
      <t xml:space="preserve">130 Коронка с центрирующим сверлом
</t>
    </r>
    <r>
      <rPr>
        <sz val="11"/>
        <rFont val="Arial Narrow"/>
        <family val="2"/>
        <charset val="204"/>
      </rPr>
      <t>130*35 mm</t>
    </r>
  </si>
  <si>
    <r>
      <t>Чашка алмазная турбо серия Turbo Pro</t>
    </r>
    <r>
      <rPr>
        <sz val="22"/>
        <rFont val="Arial Narrow"/>
        <family val="2"/>
        <charset val="204"/>
      </rPr>
      <t xml:space="preserve"> 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обработка поверхностей из бетона, гранита, природного и искусственного камня. Отличаются повышенным ресурсом работоспособности.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для чистовых шлифовальных работ</t>
    </r>
  </si>
  <si>
    <t>GCB770</t>
  </si>
  <si>
    <t>GCB570</t>
  </si>
  <si>
    <t>HH606</t>
  </si>
  <si>
    <t>HH608</t>
  </si>
  <si>
    <t>HH610</t>
  </si>
  <si>
    <t>HH612</t>
  </si>
  <si>
    <t>HH614</t>
  </si>
  <si>
    <t>HH616</t>
  </si>
  <si>
    <t>HH620</t>
  </si>
  <si>
    <t>HH625</t>
  </si>
  <si>
    <t>HH630</t>
  </si>
  <si>
    <t>HH635</t>
  </si>
  <si>
    <t>HH640</t>
  </si>
  <si>
    <t>HH645</t>
  </si>
  <si>
    <t>HH650</t>
  </si>
  <si>
    <t>HH655</t>
  </si>
  <si>
    <t>HH668</t>
  </si>
  <si>
    <t>HH670</t>
  </si>
  <si>
    <t>HH680</t>
  </si>
  <si>
    <r>
      <t xml:space="preserve">Hilberg пильный серия Industrial Ламинату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ламинат, ламинированная древесина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 xml:space="preserve">профессиональные высокопроизводительные диски, для чистого и точного реза по ламинату. </t>
    </r>
  </si>
  <si>
    <r>
      <t xml:space="preserve">70 Коронка Grand Ultra 7T
</t>
    </r>
    <r>
      <rPr>
        <sz val="11"/>
        <rFont val="Arial Narrow"/>
        <family val="2"/>
        <charset val="204"/>
      </rPr>
      <t>70*40 mm</t>
    </r>
  </si>
  <si>
    <r>
      <rPr>
        <sz val="24"/>
        <rFont val="Arial Narrow"/>
        <family val="2"/>
        <charset val="204"/>
      </rPr>
      <t xml:space="preserve">Коронка алмазная по </t>
    </r>
    <r>
      <rPr>
        <b/>
        <sz val="24"/>
        <rFont val="Arial Narrow"/>
        <family val="2"/>
        <charset val="204"/>
      </rPr>
      <t>КЕРАМОГРАНИТУ и КЕРАМИКЕ</t>
    </r>
  </si>
  <si>
    <r>
      <t>80 Коронка Grand Silver Welding 9T, М14
8</t>
    </r>
    <r>
      <rPr>
        <sz val="11"/>
        <rFont val="Arial Narrow"/>
        <family val="2"/>
        <charset val="204"/>
      </rPr>
      <t>0*47 mm</t>
    </r>
  </si>
  <si>
    <r>
      <t xml:space="preserve">Hilberg пильный серия Industrial Металл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металл, сталь, чугун.
</t>
    </r>
    <r>
      <rPr>
        <b/>
        <sz val="11"/>
        <rFont val="Arial Narrow"/>
        <family val="2"/>
        <charset val="204"/>
      </rPr>
      <t xml:space="preserve">Особенности:  </t>
    </r>
    <r>
      <rPr>
        <sz val="11"/>
        <rFont val="Arial Narrow"/>
        <family val="2"/>
        <charset val="204"/>
      </rPr>
      <t>профессиональные высокопроизводительные диски, для чистого и точного реза. Диски предназначены для применения на низких оборотах, что обеспечивает холодный рез без искр и "пережигания" металла, а отсутствие заусенец гарантирует высокое качество работ. Корпуса дисков изготовлены методом лазерной резки стали.</t>
    </r>
    <r>
      <rPr>
        <b/>
        <sz val="22"/>
        <rFont val="Arial Narrow"/>
        <family val="2"/>
        <charset val="204"/>
      </rPr>
      <t xml:space="preserve"> </t>
    </r>
  </si>
  <si>
    <r>
      <t xml:space="preserve">20 Коронка Hilberg Super Hard 3T, М14
</t>
    </r>
    <r>
      <rPr>
        <sz val="11"/>
        <rFont val="Arial Narrow"/>
        <family val="2"/>
        <charset val="204"/>
      </rPr>
      <t>20*35 mm</t>
    </r>
  </si>
  <si>
    <r>
      <t xml:space="preserve">25 Коронка Hilberg Super Hard 4T, М14
</t>
    </r>
    <r>
      <rPr>
        <sz val="11"/>
        <rFont val="Arial Narrow"/>
        <family val="2"/>
        <charset val="204"/>
      </rPr>
      <t>25*35 mm</t>
    </r>
  </si>
  <si>
    <r>
      <t xml:space="preserve">30 Коронка Hilberg Super Hard 6T, М14
</t>
    </r>
    <r>
      <rPr>
        <sz val="11"/>
        <rFont val="Arial Narrow"/>
        <family val="2"/>
        <charset val="204"/>
      </rPr>
      <t>30*35 mm</t>
    </r>
  </si>
  <si>
    <r>
      <t xml:space="preserve">35 Коронка Hilberg Super Hard 6T, М14
</t>
    </r>
    <r>
      <rPr>
        <sz val="11"/>
        <rFont val="Arial Narrow"/>
        <family val="2"/>
        <charset val="204"/>
      </rPr>
      <t>35*35 mm</t>
    </r>
  </si>
  <si>
    <r>
      <t xml:space="preserve">40 Коронка Hilberg Super Hard 6T, М14
</t>
    </r>
    <r>
      <rPr>
        <sz val="11"/>
        <rFont val="Arial Narrow"/>
        <family val="2"/>
        <charset val="204"/>
      </rPr>
      <t>40*35 mm</t>
    </r>
  </si>
  <si>
    <r>
      <t xml:space="preserve">45 Коронка Hilberg Super Hard 6T, М14
</t>
    </r>
    <r>
      <rPr>
        <sz val="11"/>
        <rFont val="Arial Narrow"/>
        <family val="2"/>
        <charset val="204"/>
      </rPr>
      <t>45*35 mm</t>
    </r>
  </si>
  <si>
    <r>
      <t xml:space="preserve">50 Коронка Hilberg Super Hard 6T, М14
</t>
    </r>
    <r>
      <rPr>
        <sz val="11"/>
        <rFont val="Arial Narrow"/>
        <family val="2"/>
        <charset val="204"/>
      </rPr>
      <t>50*35 mm</t>
    </r>
  </si>
  <si>
    <r>
      <t xml:space="preserve">55 Коронка Hilberg Super Hard 6T, М14
</t>
    </r>
    <r>
      <rPr>
        <sz val="11"/>
        <rFont val="Arial Narrow"/>
        <family val="2"/>
        <charset val="204"/>
      </rPr>
      <t>55*35 mm</t>
    </r>
  </si>
  <si>
    <r>
      <t xml:space="preserve">68 Коронка Hilberg Super Hard 6T, М14
</t>
    </r>
    <r>
      <rPr>
        <sz val="11"/>
        <rFont val="Arial Narrow"/>
        <family val="2"/>
        <charset val="204"/>
      </rPr>
      <t>68*35 mm</t>
    </r>
  </si>
  <si>
    <r>
      <t xml:space="preserve">70 Коронка Hilberg Super Hard 6T, М14
</t>
    </r>
    <r>
      <rPr>
        <sz val="11"/>
        <rFont val="Arial Narrow"/>
        <family val="2"/>
        <charset val="204"/>
      </rPr>
      <t>70*35 mm</t>
    </r>
  </si>
  <si>
    <r>
      <t xml:space="preserve">80 Коронка Hilberg Super Hard 6T, М14
</t>
    </r>
    <r>
      <rPr>
        <sz val="11"/>
        <rFont val="Arial Narrow"/>
        <family val="2"/>
        <charset val="204"/>
      </rPr>
      <t>80*35 mm</t>
    </r>
  </si>
  <si>
    <r>
      <t xml:space="preserve">16 Коронка Hilberg Super Hard, М14 С ТЕХНИЧЕСКИМ ВОСКОМ
</t>
    </r>
    <r>
      <rPr>
        <sz val="11"/>
        <rFont val="Arial Narrow"/>
        <family val="2"/>
        <charset val="204"/>
      </rPr>
      <t>16*35 mm</t>
    </r>
  </si>
  <si>
    <r>
      <t xml:space="preserve">6 Коронка Hilberg Super Hard, М14, С ТЕХНИЧЕСКИМ ВОСКОМ
</t>
    </r>
    <r>
      <rPr>
        <sz val="11"/>
        <rFont val="Arial Narrow"/>
        <family val="2"/>
        <charset val="204"/>
      </rPr>
      <t>6*35 mm</t>
    </r>
  </si>
  <si>
    <r>
      <t xml:space="preserve">8 Коронка Hilberg Super Hard, М14, С ТЕХНИЧЕСКИМ ВОСКОМ
</t>
    </r>
    <r>
      <rPr>
        <sz val="11"/>
        <rFont val="Arial Narrow"/>
        <family val="2"/>
        <charset val="204"/>
      </rPr>
      <t>8*35 mm</t>
    </r>
  </si>
  <si>
    <r>
      <t xml:space="preserve">10 Коронка Hilberg Super Hard, М14, С ТЕХНИЧЕСКИМ ВОСКОМ
</t>
    </r>
    <r>
      <rPr>
        <sz val="11"/>
        <rFont val="Arial Narrow"/>
        <family val="2"/>
        <charset val="204"/>
      </rPr>
      <t>10*35 mm</t>
    </r>
  </si>
  <si>
    <r>
      <t xml:space="preserve">12 Коронка Hilberg Super Hard, М14, С ТЕХНИЧЕСКИМ ВОСКОМ
</t>
    </r>
    <r>
      <rPr>
        <sz val="11"/>
        <rFont val="Arial Narrow"/>
        <family val="2"/>
        <charset val="204"/>
      </rPr>
      <t>12*35 mm</t>
    </r>
  </si>
  <si>
    <r>
      <t xml:space="preserve">14 Коронка Hilberg Super Hard, М14, С ТЕХНИЧЕСКИМ ВОСКОМ
</t>
    </r>
    <r>
      <rPr>
        <sz val="11"/>
        <rFont val="Arial Narrow"/>
        <family val="2"/>
        <charset val="204"/>
      </rPr>
      <t>14**35 mm</t>
    </r>
  </si>
  <si>
    <r>
      <rPr>
        <b/>
        <sz val="22"/>
        <rFont val="Arial Narrow"/>
        <family val="2"/>
        <charset val="204"/>
      </rPr>
      <t xml:space="preserve">Коронка серия Universal с техническим воском </t>
    </r>
    <r>
      <rPr>
        <b/>
        <sz val="18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керамика, кафель, керамогранит, гранит, мрамор, стекло, бетон, кирпич.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предназначена для сухого сверления в безударном режиме, наличие технического воска в теле коронки способствует дополнительному увеличению ресурса. Хвостовик несъёмный, под зажимной патрон.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вакуумная пайка</t>
    </r>
  </si>
  <si>
    <t>итого:</t>
  </si>
  <si>
    <t>№
п/п</t>
  </si>
  <si>
    <t>Артикул</t>
  </si>
  <si>
    <t>Цена Розница</t>
  </si>
  <si>
    <t>Цена 
ОПТ</t>
  </si>
  <si>
    <t>Кол-во
в заказ</t>
  </si>
  <si>
    <t>СУММА</t>
  </si>
  <si>
    <t>Вес</t>
  </si>
  <si>
    <t>T101</t>
  </si>
  <si>
    <t>T102</t>
  </si>
  <si>
    <t>T103</t>
  </si>
  <si>
    <t>T104</t>
  </si>
  <si>
    <t>T105</t>
  </si>
  <si>
    <t>T106</t>
  </si>
  <si>
    <t>T108</t>
  </si>
  <si>
    <t>T109</t>
  </si>
  <si>
    <t>TPW602</t>
  </si>
  <si>
    <t>TPW606</t>
  </si>
  <si>
    <t>TP152</t>
  </si>
  <si>
    <t>TP156</t>
  </si>
  <si>
    <t>GUT712</t>
  </si>
  <si>
    <t>GUT713</t>
  </si>
  <si>
    <t>GUT716</t>
  </si>
  <si>
    <t>HS102</t>
  </si>
  <si>
    <t>HS106</t>
  </si>
  <si>
    <t>GRT732</t>
  </si>
  <si>
    <t>GRT736</t>
  </si>
  <si>
    <t>MG125</t>
  </si>
  <si>
    <t>MG230</t>
  </si>
  <si>
    <t>FHQ442</t>
  </si>
  <si>
    <t>FHQ445</t>
  </si>
  <si>
    <t>FHQ450</t>
  </si>
  <si>
    <t>FHQ452</t>
  </si>
  <si>
    <t>FHQ456</t>
  </si>
  <si>
    <t>GTT702</t>
  </si>
  <si>
    <t>GTT703</t>
  </si>
  <si>
    <t>GTT704</t>
  </si>
  <si>
    <t>HM602</t>
  </si>
  <si>
    <t>HM401</t>
  </si>
  <si>
    <t>HM402</t>
  </si>
  <si>
    <t>HM403</t>
  </si>
  <si>
    <t>HM404</t>
  </si>
  <si>
    <t>HM405</t>
  </si>
  <si>
    <t>HM406</t>
  </si>
  <si>
    <t>HM407</t>
  </si>
  <si>
    <t>TS302</t>
  </si>
  <si>
    <t>TS306</t>
  </si>
  <si>
    <t>SP156</t>
  </si>
  <si>
    <t>HI807</t>
  </si>
  <si>
    <t>HI808</t>
  </si>
  <si>
    <t>HI810</t>
  </si>
  <si>
    <t>3.3</t>
  </si>
  <si>
    <t>HI811</t>
  </si>
  <si>
    <t>4.2</t>
  </si>
  <si>
    <t>HI812</t>
  </si>
  <si>
    <t>8.2</t>
  </si>
  <si>
    <t>HM708</t>
  </si>
  <si>
    <t>S201</t>
  </si>
  <si>
    <t>S202</t>
  </si>
  <si>
    <t>S203</t>
  </si>
  <si>
    <t>S204</t>
  </si>
  <si>
    <t>S205</t>
  </si>
  <si>
    <t>S206</t>
  </si>
  <si>
    <t>S207</t>
  </si>
  <si>
    <t>S208</t>
  </si>
  <si>
    <t>S209</t>
  </si>
  <si>
    <t>S210</t>
  </si>
  <si>
    <t>GUS722</t>
  </si>
  <si>
    <t>GUS723</t>
  </si>
  <si>
    <t>GUS724</t>
  </si>
  <si>
    <t>GUS726</t>
  </si>
  <si>
    <t>GUS729</t>
  </si>
  <si>
    <t>HM102</t>
  </si>
  <si>
    <t>0.14</t>
  </si>
  <si>
    <t>HM103</t>
  </si>
  <si>
    <t>0.26</t>
  </si>
  <si>
    <t>HM106</t>
  </si>
  <si>
    <t>0.64</t>
  </si>
  <si>
    <t>HM107</t>
  </si>
  <si>
    <t>1.6</t>
  </si>
  <si>
    <t>HM108</t>
  </si>
  <si>
    <t>2</t>
  </si>
  <si>
    <t>HM109</t>
  </si>
  <si>
    <t>2.5</t>
  </si>
  <si>
    <t>HM110</t>
  </si>
  <si>
    <t>HM111</t>
  </si>
  <si>
    <t>HM113</t>
  </si>
  <si>
    <t>7</t>
  </si>
  <si>
    <t>HM117</t>
  </si>
  <si>
    <t>15</t>
  </si>
  <si>
    <t>HMG250</t>
  </si>
  <si>
    <t>HMG300</t>
  </si>
  <si>
    <t>HMG350</t>
  </si>
  <si>
    <t>HMG400</t>
  </si>
  <si>
    <t>SWG901</t>
  </si>
  <si>
    <t>SWG902</t>
  </si>
  <si>
    <t>SWG903</t>
  </si>
  <si>
    <t>SWG904</t>
  </si>
  <si>
    <t>SWG905</t>
  </si>
  <si>
    <t>SWG907</t>
  </si>
  <si>
    <t>NFA350</t>
  </si>
  <si>
    <t>GA772</t>
  </si>
  <si>
    <t>GA773</t>
  </si>
  <si>
    <t>GA774</t>
  </si>
  <si>
    <t>GA775</t>
  </si>
  <si>
    <t>GA776</t>
  </si>
  <si>
    <t>GA777</t>
  </si>
  <si>
    <t>HM308</t>
  </si>
  <si>
    <t>HM309</t>
  </si>
  <si>
    <t>HM310</t>
  </si>
  <si>
    <t>W401</t>
  </si>
  <si>
    <t>W402</t>
  </si>
  <si>
    <t>W403</t>
  </si>
  <si>
    <t>W404</t>
  </si>
  <si>
    <t>W405</t>
  </si>
  <si>
    <t>W406</t>
  </si>
  <si>
    <t>W407</t>
  </si>
  <si>
    <t>W408</t>
  </si>
  <si>
    <t>W409</t>
  </si>
  <si>
    <t>EG351</t>
  </si>
  <si>
    <t>EG352</t>
  </si>
  <si>
    <t>EG354</t>
  </si>
  <si>
    <t>EG355</t>
  </si>
  <si>
    <t>EG356</t>
  </si>
  <si>
    <t>EG357</t>
  </si>
  <si>
    <t>EG358</t>
  </si>
  <si>
    <t>EG359</t>
  </si>
  <si>
    <t>EG360</t>
  </si>
  <si>
    <t>HM502</t>
  </si>
  <si>
    <t>UTW501</t>
  </si>
  <si>
    <t>UTW502</t>
  </si>
  <si>
    <t>UTE522</t>
  </si>
  <si>
    <t>UTW503</t>
  </si>
  <si>
    <t>UTW504</t>
  </si>
  <si>
    <t>UTW505</t>
  </si>
  <si>
    <t>UTW506</t>
  </si>
  <si>
    <t>UTW507</t>
  </si>
  <si>
    <t>UTW508</t>
  </si>
  <si>
    <t>UTW509</t>
  </si>
  <si>
    <t>FLL826</t>
  </si>
  <si>
    <t>FLL801</t>
  </si>
  <si>
    <t>FLL802</t>
  </si>
  <si>
    <t>FLL813</t>
  </si>
  <si>
    <t>FLL814</t>
  </si>
  <si>
    <t>FLL815</t>
  </si>
  <si>
    <t>FLL818</t>
  </si>
  <si>
    <t>FLL805</t>
  </si>
  <si>
    <t>FLL816</t>
  </si>
  <si>
    <t>FLL827</t>
  </si>
  <si>
    <t>FLL828</t>
  </si>
  <si>
    <t>FLL811</t>
  </si>
  <si>
    <t>FLL806</t>
  </si>
  <si>
    <t>FLL807</t>
  </si>
  <si>
    <t>FLL808</t>
  </si>
  <si>
    <t>FLL829</t>
  </si>
  <si>
    <t>FLL830</t>
  </si>
  <si>
    <t>FLL817</t>
  </si>
  <si>
    <t>FLL825</t>
  </si>
  <si>
    <t>FLL831</t>
  </si>
  <si>
    <t>FLL819</t>
  </si>
  <si>
    <t>FLL820</t>
  </si>
  <si>
    <t>FLL838</t>
  </si>
  <si>
    <t>FLL821</t>
  </si>
  <si>
    <t>FLL822</t>
  </si>
  <si>
    <t>FLL832</t>
  </si>
  <si>
    <t>FLL833</t>
  </si>
  <si>
    <t>FLL834</t>
  </si>
  <si>
    <t>FLL809</t>
  </si>
  <si>
    <t>FLL810</t>
  </si>
  <si>
    <t>FLL823</t>
  </si>
  <si>
    <t>FLL824</t>
  </si>
  <si>
    <t>FLL837</t>
  </si>
  <si>
    <t>FLL835</t>
  </si>
  <si>
    <t>FLL836</t>
  </si>
  <si>
    <t>FLL840</t>
  </si>
  <si>
    <t>FLL841</t>
  </si>
  <si>
    <t>MM901</t>
  </si>
  <si>
    <t>MM906</t>
  </si>
  <si>
    <t>MM902</t>
  </si>
  <si>
    <t>MM903</t>
  </si>
  <si>
    <t>MM904</t>
  </si>
  <si>
    <t>MM907</t>
  </si>
  <si>
    <t>MM905</t>
  </si>
  <si>
    <t>HW351</t>
  </si>
  <si>
    <t>HW352</t>
  </si>
  <si>
    <t>HW353</t>
  </si>
  <si>
    <t>HW354</t>
  </si>
  <si>
    <t>HW355</t>
  </si>
  <si>
    <t>HW356</t>
  </si>
  <si>
    <t>HW410</t>
  </si>
  <si>
    <t>HW420</t>
  </si>
  <si>
    <t>HW430</t>
  </si>
  <si>
    <t>HW451</t>
  </si>
  <si>
    <t>HW452</t>
  </si>
  <si>
    <t>HW453</t>
  </si>
  <si>
    <t>HF250</t>
  </si>
  <si>
    <t>HF305</t>
  </si>
  <si>
    <t>HF350</t>
  </si>
  <si>
    <t>GCB751</t>
  </si>
  <si>
    <t>GCB752</t>
  </si>
  <si>
    <t>GCB753</t>
  </si>
  <si>
    <t>GCB754</t>
  </si>
  <si>
    <t>GCB755</t>
  </si>
  <si>
    <t>GCB756</t>
  </si>
  <si>
    <t>GCB757</t>
  </si>
  <si>
    <t>GCB758</t>
  </si>
  <si>
    <t>GCB761</t>
  </si>
  <si>
    <t>GCB771</t>
  </si>
  <si>
    <t>GCB762</t>
  </si>
  <si>
    <t>GCB774</t>
  </si>
  <si>
    <t>GCB772</t>
  </si>
  <si>
    <t>GCB773</t>
  </si>
  <si>
    <t>GCB763</t>
  </si>
  <si>
    <t>GCB764</t>
  </si>
  <si>
    <t>GCB765</t>
  </si>
  <si>
    <t>GCB766</t>
  </si>
  <si>
    <t>GCB767</t>
  </si>
  <si>
    <t>GCB768</t>
  </si>
  <si>
    <t>GCB769</t>
  </si>
  <si>
    <t>HM201</t>
  </si>
  <si>
    <t>HM202</t>
  </si>
  <si>
    <t>GC786</t>
  </si>
  <si>
    <t>GC787</t>
  </si>
  <si>
    <t>GC788</t>
  </si>
  <si>
    <t>KA121</t>
  </si>
  <si>
    <t>KA122</t>
  </si>
  <si>
    <t>TCW150</t>
  </si>
  <si>
    <t>TCW153</t>
  </si>
  <si>
    <t>TCW154</t>
  </si>
  <si>
    <t>TCW155</t>
  </si>
  <si>
    <t>TCW257</t>
  </si>
  <si>
    <t>TCW260</t>
  </si>
  <si>
    <t>TCW161</t>
  </si>
  <si>
    <t>TCW151</t>
  </si>
  <si>
    <t>TCW156</t>
  </si>
  <si>
    <t>TCW152</t>
  </si>
  <si>
    <t>HM302</t>
  </si>
  <si>
    <t>KG131</t>
  </si>
  <si>
    <t>KG132</t>
  </si>
  <si>
    <t>HM210</t>
  </si>
  <si>
    <t>HM211</t>
  </si>
  <si>
    <t>UTE500</t>
  </si>
  <si>
    <t>GTT700</t>
  </si>
  <si>
    <t>S200</t>
  </si>
  <si>
    <t>HM408</t>
  </si>
  <si>
    <t>HM409</t>
  </si>
  <si>
    <t>HM307</t>
  </si>
  <si>
    <r>
      <rPr>
        <sz val="24"/>
        <rFont val="Arial Narrow"/>
        <family val="2"/>
        <charset val="204"/>
      </rPr>
      <t>Диски пильные</t>
    </r>
    <r>
      <rPr>
        <b/>
        <sz val="24"/>
        <rFont val="Arial Narrow"/>
        <family val="2"/>
        <charset val="204"/>
      </rPr>
      <t xml:space="preserve"> по МЕТАЛЛУ</t>
    </r>
  </si>
  <si>
    <r>
      <rPr>
        <sz val="24"/>
        <rFont val="Arial Narrow"/>
        <family val="2"/>
        <charset val="204"/>
      </rPr>
      <t>Диски пильные</t>
    </r>
    <r>
      <rPr>
        <b/>
        <sz val="24"/>
        <rFont val="Arial Narrow"/>
        <family val="2"/>
        <charset val="204"/>
      </rPr>
      <t xml:space="preserve"> УНИВЕРСАЛЬНЫЕ</t>
    </r>
  </si>
  <si>
    <r>
      <rPr>
        <sz val="24"/>
        <rFont val="Arial Narrow"/>
        <family val="2"/>
        <charset val="204"/>
      </rPr>
      <t xml:space="preserve">Диски пильные </t>
    </r>
    <r>
      <rPr>
        <b/>
        <sz val="24"/>
        <rFont val="Arial Narrow"/>
        <family val="2"/>
        <charset val="204"/>
      </rPr>
      <t>по ДРЕВЕСИНЕ</t>
    </r>
  </si>
  <si>
    <r>
      <rPr>
        <sz val="24"/>
        <rFont val="Arial Narrow"/>
        <family val="2"/>
        <charset val="204"/>
      </rPr>
      <t xml:space="preserve">Коронки алмазные по </t>
    </r>
    <r>
      <rPr>
        <b/>
        <sz val="24"/>
        <rFont val="Arial Narrow"/>
        <family val="2"/>
        <charset val="204"/>
      </rPr>
      <t>КЕРАМИКЕ и СТЕКЛУ</t>
    </r>
  </si>
  <si>
    <r>
      <rPr>
        <sz val="24"/>
        <rFont val="Arial Narrow"/>
        <family val="2"/>
        <charset val="204"/>
      </rPr>
      <t>Коронки алмазные</t>
    </r>
    <r>
      <rPr>
        <b/>
        <sz val="24"/>
        <rFont val="Arial Narrow"/>
        <family val="2"/>
        <charset val="204"/>
      </rPr>
      <t xml:space="preserve"> УНИВЕРСАЛЬНЫЕ</t>
    </r>
  </si>
  <si>
    <r>
      <rPr>
        <sz val="24"/>
        <rFont val="Arial Narrow"/>
        <family val="2"/>
        <charset val="204"/>
      </rPr>
      <t xml:space="preserve">Коронки алмазные по </t>
    </r>
    <r>
      <rPr>
        <b/>
        <sz val="24"/>
        <rFont val="Arial Narrow"/>
        <family val="2"/>
        <charset val="204"/>
      </rPr>
      <t>КЕРАМОГРАНИТУ и ГРАНИТУ</t>
    </r>
  </si>
  <si>
    <r>
      <rPr>
        <sz val="24"/>
        <rFont val="Arial Narrow"/>
        <family val="2"/>
        <charset val="204"/>
      </rPr>
      <t>Коронки алмазные</t>
    </r>
    <r>
      <rPr>
        <b/>
        <sz val="24"/>
        <rFont val="Arial Narrow"/>
        <family val="2"/>
        <charset val="204"/>
      </rPr>
      <t xml:space="preserve"> по АРМИРОВАННОМУ БЕТОНУ</t>
    </r>
  </si>
  <si>
    <r>
      <rPr>
        <sz val="24"/>
        <rFont val="Arial Narrow"/>
        <family val="2"/>
        <charset val="204"/>
      </rPr>
      <t>Коронки алмазные</t>
    </r>
    <r>
      <rPr>
        <b/>
        <sz val="24"/>
        <rFont val="Arial Narrow"/>
        <family val="2"/>
        <charset val="204"/>
      </rPr>
      <t xml:space="preserve"> по БЕТОНУ</t>
    </r>
  </si>
  <si>
    <r>
      <rPr>
        <sz val="24"/>
        <rFont val="Arial Narrow"/>
        <family val="2"/>
        <charset val="204"/>
      </rPr>
      <t>Сверла по</t>
    </r>
    <r>
      <rPr>
        <b/>
        <sz val="24"/>
        <rFont val="Arial Narrow"/>
        <family val="2"/>
        <charset val="204"/>
      </rPr>
      <t xml:space="preserve"> КЕРАМИКЕ и СТЕКЛУ</t>
    </r>
  </si>
  <si>
    <r>
      <rPr>
        <sz val="24"/>
        <rFont val="Arial Narrow"/>
        <family val="2"/>
        <charset val="204"/>
      </rPr>
      <t>Алмазные гибкие шлифовальные круги</t>
    </r>
    <r>
      <rPr>
        <b/>
        <sz val="24"/>
        <rFont val="Arial Narrow"/>
        <family val="2"/>
        <charset val="204"/>
      </rPr>
      <t xml:space="preserve"> (АГШК) 100 мм</t>
    </r>
  </si>
  <si>
    <r>
      <rPr>
        <sz val="24"/>
        <rFont val="Arial Narrow"/>
        <family val="2"/>
        <charset val="204"/>
      </rPr>
      <t>Алмазные гибкие шлифовальные круги</t>
    </r>
    <r>
      <rPr>
        <b/>
        <sz val="24"/>
        <rFont val="Arial Narrow"/>
        <family val="2"/>
        <charset val="204"/>
      </rPr>
      <t xml:space="preserve"> (АГШК) 125 мм</t>
    </r>
  </si>
  <si>
    <r>
      <rPr>
        <sz val="24"/>
        <rFont val="Arial Narrow"/>
        <family val="2"/>
        <charset val="204"/>
      </rPr>
      <t xml:space="preserve">Диски алмазные отрезные </t>
    </r>
    <r>
      <rPr>
        <b/>
        <sz val="24"/>
        <rFont val="Arial Narrow"/>
        <family val="2"/>
        <charset val="204"/>
      </rPr>
      <t>турбо ультратонкий по КЕРАМИКЕ, КЕРАМОГРАНИТУ</t>
    </r>
  </si>
  <si>
    <r>
      <t xml:space="preserve">300 Hilberg Granite Laser
</t>
    </r>
    <r>
      <rPr>
        <sz val="11"/>
        <rFont val="Arial Narrow"/>
        <family val="2"/>
        <charset val="204"/>
      </rPr>
      <t>300*10*25,4/12 mm</t>
    </r>
  </si>
  <si>
    <r>
      <t xml:space="preserve">350 Hilberg Granite Laser
</t>
    </r>
    <r>
      <rPr>
        <sz val="11"/>
        <rFont val="Arial Narrow"/>
        <family val="2"/>
        <charset val="204"/>
      </rPr>
      <t xml:space="preserve">350*10*25.4/12 mm </t>
    </r>
  </si>
  <si>
    <r>
      <t xml:space="preserve">400 Hilberg Granite Laser
</t>
    </r>
    <r>
      <rPr>
        <sz val="11"/>
        <rFont val="Arial Narrow"/>
        <family val="2"/>
        <charset val="204"/>
      </rPr>
      <t xml:space="preserve">400*10*25.4/12 mm </t>
    </r>
  </si>
  <si>
    <t>SWS901</t>
  </si>
  <si>
    <t>SWS902</t>
  </si>
  <si>
    <t>HM203</t>
  </si>
  <si>
    <r>
      <t xml:space="preserve">Удлинитель 400 mm для алмазных коронок по керамограниту 
</t>
    </r>
    <r>
      <rPr>
        <sz val="11"/>
        <rFont val="Arial Narrow"/>
        <family val="2"/>
        <charset val="204"/>
      </rPr>
      <t xml:space="preserve">(M14/под зажимной патрон)  </t>
    </r>
  </si>
  <si>
    <r>
      <t xml:space="preserve">Удлинитель 400 mm для алмазных коронок по керамограниту 
</t>
    </r>
    <r>
      <rPr>
        <sz val="11"/>
        <rFont val="Arial Narrow"/>
        <family val="2"/>
        <charset val="204"/>
      </rPr>
      <t>(M14/sds plus)</t>
    </r>
  </si>
  <si>
    <r>
      <t xml:space="preserve">Кольца переходные для </t>
    </r>
    <r>
      <rPr>
        <b/>
        <sz val="24"/>
        <rFont val="Arial Narrow"/>
        <family val="2"/>
        <charset val="204"/>
      </rPr>
      <t>АЛМАЗНЫХ и ПИЛЬНЫХ ДИСКОВ</t>
    </r>
  </si>
  <si>
    <r>
      <t xml:space="preserve">Диск пильный серия Multi Material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ламинат, алюминий, ДСП, дерево.</t>
    </r>
  </si>
  <si>
    <r>
      <t xml:space="preserve">Кольцо переходное - адаптер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для алмазных отрезных и пильных дисков.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изготовлено из высококачественного латунного сплава.</t>
    </r>
  </si>
  <si>
    <t>HM306</t>
  </si>
  <si>
    <t>HM118</t>
  </si>
  <si>
    <t>HM540</t>
  </si>
  <si>
    <t>HM550</t>
  </si>
  <si>
    <t>HW160</t>
  </si>
  <si>
    <t>HW161</t>
  </si>
  <si>
    <t>HW162</t>
  </si>
  <si>
    <t>HW165</t>
  </si>
  <si>
    <t>HW166</t>
  </si>
  <si>
    <t>HW167</t>
  </si>
  <si>
    <t>HW180</t>
  </si>
  <si>
    <t>HW181</t>
  </si>
  <si>
    <t>HW182</t>
  </si>
  <si>
    <t>HW185</t>
  </si>
  <si>
    <t>HW186</t>
  </si>
  <si>
    <t>HW187</t>
  </si>
  <si>
    <t>HW190</t>
  </si>
  <si>
    <t>HW191</t>
  </si>
  <si>
    <t>HW192</t>
  </si>
  <si>
    <t>HW193</t>
  </si>
  <si>
    <t>HW200</t>
  </si>
  <si>
    <t>HW201</t>
  </si>
  <si>
    <t>HW202</t>
  </si>
  <si>
    <t>HW210</t>
  </si>
  <si>
    <t>HW211</t>
  </si>
  <si>
    <t>HW212</t>
  </si>
  <si>
    <t>HW216</t>
  </si>
  <si>
    <t>HW217</t>
  </si>
  <si>
    <t>HW218</t>
  </si>
  <si>
    <t>HW230</t>
  </si>
  <si>
    <t>HW231</t>
  </si>
  <si>
    <t>HW232</t>
  </si>
  <si>
    <t>HW235</t>
  </si>
  <si>
    <t>HW236</t>
  </si>
  <si>
    <t>HW237</t>
  </si>
  <si>
    <t>HW250</t>
  </si>
  <si>
    <t>HW251</t>
  </si>
  <si>
    <t>HW252</t>
  </si>
  <si>
    <t>HW255</t>
  </si>
  <si>
    <t>HW256</t>
  </si>
  <si>
    <t>HW257</t>
  </si>
  <si>
    <t>HW260</t>
  </si>
  <si>
    <t>HW261</t>
  </si>
  <si>
    <t>HW300</t>
  </si>
  <si>
    <t>HW301</t>
  </si>
  <si>
    <t>HW302</t>
  </si>
  <si>
    <t>HW305</t>
  </si>
  <si>
    <t>HW306</t>
  </si>
  <si>
    <t>HW307</t>
  </si>
  <si>
    <t>HW315</t>
  </si>
  <si>
    <t>HW316</t>
  </si>
  <si>
    <t>HW317</t>
  </si>
  <si>
    <r>
      <rPr>
        <sz val="24"/>
        <rFont val="Arial Narrow"/>
        <family val="2"/>
        <charset val="204"/>
      </rPr>
      <t>Диски пильные</t>
    </r>
    <r>
      <rPr>
        <b/>
        <sz val="24"/>
        <rFont val="Arial Narrow"/>
        <family val="2"/>
        <charset val="204"/>
      </rPr>
      <t xml:space="preserve"> по АЛЮМИНИЮ</t>
    </r>
  </si>
  <si>
    <t>HA160</t>
  </si>
  <si>
    <t>HA165</t>
  </si>
  <si>
    <t>HA180</t>
  </si>
  <si>
    <t>HA185</t>
  </si>
  <si>
    <t>HA190</t>
  </si>
  <si>
    <t>HA200</t>
  </si>
  <si>
    <t>HA210</t>
  </si>
  <si>
    <t>HA216</t>
  </si>
  <si>
    <t>HA230</t>
  </si>
  <si>
    <t>HA250</t>
  </si>
  <si>
    <t>HA255</t>
  </si>
  <si>
    <t>HA300</t>
  </si>
  <si>
    <t>HA305</t>
  </si>
  <si>
    <r>
      <rPr>
        <sz val="24"/>
        <rFont val="Arial Narrow"/>
        <family val="2"/>
        <charset val="204"/>
      </rPr>
      <t xml:space="preserve">Диск пильный </t>
    </r>
    <r>
      <rPr>
        <b/>
        <sz val="24"/>
        <rFont val="Arial Narrow"/>
        <family val="2"/>
        <charset val="204"/>
      </rPr>
      <t>по ФИБРОЦЕМЕНТУ</t>
    </r>
  </si>
  <si>
    <t>HC190</t>
  </si>
  <si>
    <r>
      <rPr>
        <sz val="24"/>
        <rFont val="Arial Narrow"/>
        <family val="2"/>
        <charset val="204"/>
      </rPr>
      <t>Диски пильные</t>
    </r>
    <r>
      <rPr>
        <b/>
        <sz val="24"/>
        <rFont val="Arial Narrow"/>
        <family val="2"/>
        <charset val="204"/>
      </rPr>
      <t xml:space="preserve"> по ЛАМИНАТУ</t>
    </r>
  </si>
  <si>
    <t>HL160</t>
  </si>
  <si>
    <t>HL165</t>
  </si>
  <si>
    <t>HL180</t>
  </si>
  <si>
    <t>HL185</t>
  </si>
  <si>
    <t>HL190</t>
  </si>
  <si>
    <t>HL200</t>
  </si>
  <si>
    <t>HL210</t>
  </si>
  <si>
    <t>HL216</t>
  </si>
  <si>
    <t>HL230</t>
  </si>
  <si>
    <t>HL250</t>
  </si>
  <si>
    <t>HL255</t>
  </si>
  <si>
    <t>HL300</t>
  </si>
  <si>
    <t>HL305</t>
  </si>
  <si>
    <t>HM305</t>
  </si>
  <si>
    <t>HM420</t>
  </si>
  <si>
    <r>
      <t xml:space="preserve">125 Hilberg Extra Thin 1,1 mm 
</t>
    </r>
    <r>
      <rPr>
        <sz val="11"/>
        <color indexed="50"/>
        <rFont val="Arial Narrow"/>
        <family val="2"/>
        <charset val="204"/>
      </rPr>
      <t>125*8*22.23 Толщина реж. кромки 1.1 mm</t>
    </r>
  </si>
  <si>
    <t>19</t>
  </si>
  <si>
    <r>
      <t xml:space="preserve">250 Hilberg Granite Laser
</t>
    </r>
    <r>
      <rPr>
        <sz val="11"/>
        <rFont val="Arial Narrow"/>
        <family val="2"/>
        <charset val="204"/>
      </rPr>
      <t xml:space="preserve">250*10*32/25.4/12 mm </t>
    </r>
  </si>
  <si>
    <r>
      <t xml:space="preserve">Кондуктор для алмазных коронок по керамограниту.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для фиксации коронок при сверлении керамогранита и гранита без центрирующего сверла.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наличие технологических отверстий для подачи воды </t>
    </r>
  </si>
  <si>
    <t>NF068</t>
  </si>
  <si>
    <t>NF072</t>
  </si>
  <si>
    <r>
      <t xml:space="preserve">115 New Formula Turbo
</t>
    </r>
    <r>
      <rPr>
        <sz val="11"/>
        <rFont val="Arial Narrow"/>
        <family val="2"/>
        <charset val="204"/>
      </rPr>
      <t>115*10*22.23 mm</t>
    </r>
  </si>
  <si>
    <r>
      <t xml:space="preserve">125 New Formula Turbo
</t>
    </r>
    <r>
      <rPr>
        <sz val="11"/>
        <rFont val="Arial Narrow"/>
        <family val="2"/>
        <charset val="204"/>
      </rPr>
      <t>125*10*22.23 mm</t>
    </r>
  </si>
  <si>
    <r>
      <t xml:space="preserve">150 New Formula Turbo 
</t>
    </r>
    <r>
      <rPr>
        <sz val="11"/>
        <rFont val="Arial Narrow"/>
        <family val="2"/>
        <charset val="204"/>
      </rPr>
      <t>150*10*22.23 mm</t>
    </r>
  </si>
  <si>
    <r>
      <t xml:space="preserve">180 New Formula Turbo 
</t>
    </r>
    <r>
      <rPr>
        <sz val="11"/>
        <rFont val="Arial Narrow"/>
        <family val="2"/>
        <charset val="204"/>
      </rPr>
      <t xml:space="preserve">180*10*22.23 mm </t>
    </r>
  </si>
  <si>
    <r>
      <t xml:space="preserve">200 New Formula Turbo 
</t>
    </r>
    <r>
      <rPr>
        <sz val="11"/>
        <rFont val="Arial Narrow"/>
        <family val="2"/>
        <charset val="204"/>
      </rPr>
      <t>200*10*22.23 mm</t>
    </r>
  </si>
  <si>
    <r>
      <t xml:space="preserve">230 New Formula Turbo 
</t>
    </r>
    <r>
      <rPr>
        <sz val="11"/>
        <rFont val="Arial Narrow"/>
        <family val="2"/>
        <charset val="204"/>
      </rPr>
      <t xml:space="preserve">230*10*22.23 mm </t>
    </r>
  </si>
  <si>
    <r>
      <t xml:space="preserve">300 New Formula Turbo 
</t>
    </r>
    <r>
      <rPr>
        <sz val="11"/>
        <rFont val="Arial Narrow"/>
        <family val="2"/>
        <charset val="204"/>
      </rPr>
      <t xml:space="preserve">300*11*32 mm (переходное кольцо на 25.4)  </t>
    </r>
  </si>
  <si>
    <r>
      <t xml:space="preserve">350 New Formula Turbo 
</t>
    </r>
    <r>
      <rPr>
        <sz val="11"/>
        <rFont val="Arial Narrow"/>
        <family val="2"/>
        <charset val="204"/>
      </rPr>
      <t xml:space="preserve">350*11*25.4 mm  </t>
    </r>
  </si>
  <si>
    <r>
      <t xml:space="preserve">125 New Formula Wave
</t>
    </r>
    <r>
      <rPr>
        <sz val="11"/>
        <rFont val="Arial Narrow"/>
        <family val="2"/>
        <charset val="204"/>
      </rPr>
      <t>125*10*22.23 mm</t>
    </r>
  </si>
  <si>
    <r>
      <t xml:space="preserve">230 New Formula Wave  
</t>
    </r>
    <r>
      <rPr>
        <sz val="11"/>
        <rFont val="Arial Narrow"/>
        <family val="2"/>
        <charset val="204"/>
      </rPr>
      <t xml:space="preserve">230*10*22.23 mm  </t>
    </r>
  </si>
  <si>
    <r>
      <t xml:space="preserve">125 Turbo Pro Глубокорез 
</t>
    </r>
    <r>
      <rPr>
        <sz val="11"/>
        <rFont val="Arial Narrow"/>
        <family val="2"/>
        <charset val="204"/>
      </rPr>
      <t xml:space="preserve">125*10*22.23 mm  </t>
    </r>
  </si>
  <si>
    <r>
      <t xml:space="preserve">230 Turbo Pro Глубокорез 
</t>
    </r>
    <r>
      <rPr>
        <sz val="11"/>
        <rFont val="Arial Narrow"/>
        <family val="2"/>
        <charset val="204"/>
      </rPr>
      <t xml:space="preserve">230*10*22.23 mm </t>
    </r>
  </si>
  <si>
    <r>
      <t xml:space="preserve">230 Grand Ultra Turbo Granite
</t>
    </r>
    <r>
      <rPr>
        <sz val="11"/>
        <rFont val="Arial Narrow"/>
        <family val="2"/>
        <charset val="204"/>
      </rPr>
      <t xml:space="preserve">230*10*22.23 mm </t>
    </r>
  </si>
  <si>
    <r>
      <t xml:space="preserve">125 New Formula Turbo-Segment
</t>
    </r>
    <r>
      <rPr>
        <sz val="11"/>
        <rFont val="Arial Narrow"/>
        <family val="2"/>
        <charset val="204"/>
      </rPr>
      <t>125*10*22.23 mm</t>
    </r>
  </si>
  <si>
    <r>
      <t xml:space="preserve">230 New Formula Turbo-Segment
</t>
    </r>
    <r>
      <rPr>
        <sz val="11"/>
        <rFont val="Arial Narrow"/>
        <family val="2"/>
        <charset val="204"/>
      </rPr>
      <t xml:space="preserve">230*10*22.23 mm </t>
    </r>
  </si>
  <si>
    <r>
      <t>76</t>
    </r>
    <r>
      <rPr>
        <sz val="11"/>
        <color indexed="50"/>
        <rFont val="Arial Narrow"/>
        <family val="2"/>
        <charset val="204"/>
      </rPr>
      <t xml:space="preserve"> </t>
    </r>
    <r>
      <rPr>
        <b/>
        <sz val="11"/>
        <color indexed="50"/>
        <rFont val="Arial Narrow"/>
        <family val="2"/>
        <charset val="204"/>
      </rPr>
      <t>New Formula Segment для Мини УШМ</t>
    </r>
    <r>
      <rPr>
        <sz val="11"/>
        <color indexed="50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76*7*10 mm </t>
    </r>
  </si>
  <si>
    <r>
      <t xml:space="preserve">115 New Formula Segment
</t>
    </r>
    <r>
      <rPr>
        <sz val="11"/>
        <rFont val="Arial Narrow"/>
        <family val="2"/>
        <charset val="204"/>
      </rPr>
      <t xml:space="preserve">115*10*22.23 mm </t>
    </r>
  </si>
  <si>
    <r>
      <t xml:space="preserve">125 New Formula Segment
</t>
    </r>
    <r>
      <rPr>
        <sz val="11"/>
        <rFont val="Arial Narrow"/>
        <family val="2"/>
        <charset val="204"/>
      </rPr>
      <t>125*10*22.23 mm</t>
    </r>
  </si>
  <si>
    <r>
      <t xml:space="preserve">150 New Formula Segment
</t>
    </r>
    <r>
      <rPr>
        <sz val="11"/>
        <rFont val="Arial Narrow"/>
        <family val="2"/>
        <charset val="204"/>
      </rPr>
      <t xml:space="preserve">150*10*22.23 mm </t>
    </r>
  </si>
  <si>
    <r>
      <t xml:space="preserve">180 New Formula Segment
</t>
    </r>
    <r>
      <rPr>
        <sz val="11"/>
        <rFont val="Arial Narrow"/>
        <family val="2"/>
        <charset val="204"/>
      </rPr>
      <t xml:space="preserve">180*10*22.23 mm  </t>
    </r>
  </si>
  <si>
    <r>
      <t xml:space="preserve">200 New Formula Segment
</t>
    </r>
    <r>
      <rPr>
        <sz val="11"/>
        <color indexed="50"/>
        <rFont val="Arial Narrow"/>
        <family val="2"/>
        <charset val="204"/>
      </rPr>
      <t>200*10*22.23 mm</t>
    </r>
  </si>
  <si>
    <r>
      <t xml:space="preserve">230 New Formula Segment
</t>
    </r>
    <r>
      <rPr>
        <sz val="11"/>
        <rFont val="Arial Narrow"/>
        <family val="2"/>
        <charset val="204"/>
      </rPr>
      <t>230*10*22.23 mm</t>
    </r>
  </si>
  <si>
    <r>
      <t xml:space="preserve">250 New Formula Segment
</t>
    </r>
    <r>
      <rPr>
        <sz val="11"/>
        <rFont val="Arial Narrow"/>
        <family val="2"/>
        <charset val="204"/>
      </rPr>
      <t>250*10*32  mm (переходное кольцо на 25.4)</t>
    </r>
  </si>
  <si>
    <r>
      <t xml:space="preserve">300 New Formula Segment
</t>
    </r>
    <r>
      <rPr>
        <sz val="11"/>
        <rFont val="Arial Narrow"/>
        <family val="2"/>
        <charset val="204"/>
      </rPr>
      <t>300*11*32  mm  (переходное кольцо на 25.4)</t>
    </r>
  </si>
  <si>
    <r>
      <t xml:space="preserve">350 New Formula Segment
</t>
    </r>
    <r>
      <rPr>
        <sz val="11"/>
        <rFont val="Arial Narrow"/>
        <family val="2"/>
        <charset val="204"/>
      </rPr>
      <t xml:space="preserve">350*11*25.4 mm </t>
    </r>
  </si>
  <si>
    <r>
      <t xml:space="preserve">400 New Formula Segment
</t>
    </r>
    <r>
      <rPr>
        <sz val="11"/>
        <rFont val="Arial Narrow"/>
        <family val="2"/>
        <charset val="204"/>
      </rPr>
      <t xml:space="preserve">400*10*25.4 mm </t>
    </r>
  </si>
  <si>
    <r>
      <t xml:space="preserve">350 Laser Trio Бетон
</t>
    </r>
    <r>
      <rPr>
        <sz val="11"/>
        <rFont val="Arial Narrow"/>
        <family val="2"/>
        <charset val="204"/>
      </rPr>
      <t>350*10*25.4/12 mm</t>
    </r>
    <r>
      <rPr>
        <b/>
        <sz val="11"/>
        <rFont val="Arial Narrow"/>
        <family val="2"/>
        <charset val="204"/>
      </rPr>
      <t xml:space="preserve"> </t>
    </r>
  </si>
  <si>
    <r>
      <t xml:space="preserve">400 Laser Trio Бетон
</t>
    </r>
    <r>
      <rPr>
        <sz val="11"/>
        <rFont val="Arial Narrow"/>
        <family val="2"/>
        <charset val="204"/>
      </rPr>
      <t>400*10*25.4/12 mm</t>
    </r>
    <r>
      <rPr>
        <b/>
        <sz val="11"/>
        <rFont val="Arial Narrow"/>
        <family val="2"/>
        <charset val="204"/>
      </rPr>
      <t xml:space="preserve"> </t>
    </r>
  </si>
  <si>
    <r>
      <t xml:space="preserve">125 Hilberg Hard Materials Laser 
</t>
    </r>
    <r>
      <rPr>
        <sz val="11"/>
        <rFont val="Arial Narrow"/>
        <family val="2"/>
        <charset val="204"/>
      </rPr>
      <t xml:space="preserve">125*10*22.23 mm </t>
    </r>
  </si>
  <si>
    <r>
      <t xml:space="preserve">150 Hilberg Hard Materials Laser 
</t>
    </r>
    <r>
      <rPr>
        <sz val="11"/>
        <rFont val="Arial Narrow"/>
        <family val="2"/>
        <charset val="204"/>
      </rPr>
      <t>150*10*22.23 mm</t>
    </r>
  </si>
  <si>
    <r>
      <t xml:space="preserve">230 Hilberg Hard Materials Laser 
</t>
    </r>
    <r>
      <rPr>
        <sz val="11"/>
        <rFont val="Arial Narrow"/>
        <family val="2"/>
        <charset val="204"/>
      </rPr>
      <t xml:space="preserve">230*10*22.23 mm </t>
    </r>
  </si>
  <si>
    <r>
      <t xml:space="preserve">300 Hilberg Hard Materials Laser 
</t>
    </r>
    <r>
      <rPr>
        <sz val="11"/>
        <rFont val="Arial Narrow"/>
        <family val="2"/>
        <charset val="204"/>
      </rPr>
      <t xml:space="preserve">300*10*25.4/12 mm </t>
    </r>
  </si>
  <si>
    <r>
      <t xml:space="preserve">350 Hilberg Hard Materials Laser 
</t>
    </r>
    <r>
      <rPr>
        <sz val="11"/>
        <rFont val="Arial Narrow"/>
        <family val="2"/>
        <charset val="204"/>
      </rPr>
      <t>350*10*25.4/12 mm</t>
    </r>
    <r>
      <rPr>
        <b/>
        <sz val="11"/>
        <rFont val="Arial Narrow"/>
        <family val="2"/>
        <charset val="204"/>
      </rPr>
      <t xml:space="preserve"> </t>
    </r>
  </si>
  <si>
    <r>
      <t xml:space="preserve">400 Hilberg Hard Materials Laser 
</t>
    </r>
    <r>
      <rPr>
        <sz val="11"/>
        <rFont val="Arial Narrow"/>
        <family val="2"/>
        <charset val="204"/>
      </rPr>
      <t xml:space="preserve">400*10*25.4/12 mm  </t>
    </r>
  </si>
  <si>
    <r>
      <t xml:space="preserve">450 Hilberg Hard Materials Laser 
</t>
    </r>
    <r>
      <rPr>
        <sz val="11"/>
        <rFont val="Arial Narrow"/>
        <family val="2"/>
        <charset val="204"/>
      </rPr>
      <t xml:space="preserve">450*10*25.4/12 mm </t>
    </r>
  </si>
  <si>
    <r>
      <t xml:space="preserve">500 Hilberg Hard Materials Laser 
</t>
    </r>
    <r>
      <rPr>
        <sz val="11"/>
        <rFont val="Arial Narrow"/>
        <family val="2"/>
        <charset val="204"/>
      </rPr>
      <t>500*10*25.4/12 mm</t>
    </r>
  </si>
  <si>
    <r>
      <t xml:space="preserve">600 Hilberg Hard Materials Laser 
</t>
    </r>
    <r>
      <rPr>
        <sz val="11"/>
        <rFont val="Arial Narrow"/>
        <family val="2"/>
        <charset val="204"/>
      </rPr>
      <t xml:space="preserve">600*10*25.4/12 mm </t>
    </r>
  </si>
  <si>
    <r>
      <t xml:space="preserve">800 Hilberg Hard Materials Laser
</t>
    </r>
    <r>
      <rPr>
        <sz val="11"/>
        <rFont val="Arial Narrow"/>
        <family val="2"/>
        <charset val="204"/>
      </rPr>
      <t xml:space="preserve">800*10*25.4/12 mm </t>
    </r>
  </si>
  <si>
    <r>
      <t xml:space="preserve">900 Hilberg Hard Materials Laser
</t>
    </r>
    <r>
      <rPr>
        <sz val="11"/>
        <rFont val="Arial Narrow"/>
        <family val="2"/>
        <charset val="204"/>
      </rPr>
      <t xml:space="preserve">900*10*25.4/12 mm </t>
    </r>
  </si>
  <si>
    <r>
      <t xml:space="preserve">350 New Formula Asphalt
</t>
    </r>
    <r>
      <rPr>
        <sz val="11"/>
        <rFont val="Arial Narrow"/>
        <family val="2"/>
        <charset val="204"/>
      </rPr>
      <t>350*10*25.4/12 mm</t>
    </r>
  </si>
  <si>
    <r>
      <t>230</t>
    </r>
    <r>
      <rPr>
        <b/>
        <sz val="11"/>
        <color indexed="50"/>
        <rFont val="Arial Narrow"/>
        <family val="2"/>
        <charset val="204"/>
      </rPr>
      <t xml:space="preserve"> Hilberg Asphalt Laser</t>
    </r>
    <r>
      <rPr>
        <sz val="11"/>
        <color indexed="50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230*10*22,23 mm </t>
    </r>
  </si>
  <si>
    <r>
      <t>250</t>
    </r>
    <r>
      <rPr>
        <b/>
        <sz val="11"/>
        <color indexed="50"/>
        <rFont val="Arial Narrow"/>
        <family val="2"/>
        <charset val="204"/>
      </rPr>
      <t xml:space="preserve"> Hilberg Asphalt Laser </t>
    </r>
    <r>
      <rPr>
        <sz val="11"/>
        <color indexed="50"/>
        <rFont val="Arial Narrow"/>
        <family val="2"/>
        <charset val="204"/>
      </rPr>
      <t xml:space="preserve">
250</t>
    </r>
    <r>
      <rPr>
        <sz val="11"/>
        <rFont val="Arial Narrow"/>
        <family val="2"/>
        <charset val="204"/>
      </rPr>
      <t xml:space="preserve">*10*25.4/12 mm </t>
    </r>
  </si>
  <si>
    <r>
      <t>300</t>
    </r>
    <r>
      <rPr>
        <b/>
        <sz val="11"/>
        <color indexed="50"/>
        <rFont val="Arial Narrow"/>
        <family val="2"/>
        <charset val="204"/>
      </rPr>
      <t xml:space="preserve"> Hilberg Asphalt Laser </t>
    </r>
    <r>
      <rPr>
        <sz val="11"/>
        <color indexed="50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300*10*25.4/12 mm </t>
    </r>
  </si>
  <si>
    <r>
      <t xml:space="preserve">350 Hilberg Asphalt Laser 
</t>
    </r>
    <r>
      <rPr>
        <sz val="11"/>
        <rFont val="Arial Narrow"/>
        <family val="2"/>
        <charset val="204"/>
      </rPr>
      <t xml:space="preserve">350*10*25.4/12 mm </t>
    </r>
  </si>
  <si>
    <r>
      <t xml:space="preserve">400 Hilberg Asphalt Laser
</t>
    </r>
    <r>
      <rPr>
        <sz val="11"/>
        <rFont val="Arial Narrow"/>
        <family val="2"/>
        <charset val="204"/>
      </rPr>
      <t>400*11*25.4/12 mm</t>
    </r>
  </si>
  <si>
    <r>
      <t xml:space="preserve">450 Hilberg Asphalt Laser
</t>
    </r>
    <r>
      <rPr>
        <sz val="11"/>
        <rFont val="Arial Narrow"/>
        <family val="2"/>
        <charset val="204"/>
      </rPr>
      <t xml:space="preserve">450*11*25.4/12 mm </t>
    </r>
  </si>
  <si>
    <r>
      <t xml:space="preserve">500 Hilberg Asphalt Laser
</t>
    </r>
    <r>
      <rPr>
        <sz val="11"/>
        <rFont val="Arial Narrow"/>
        <family val="2"/>
        <charset val="204"/>
      </rPr>
      <t>500*11*25.4/12 mm</t>
    </r>
  </si>
  <si>
    <r>
      <t xml:space="preserve">600 Hilberg Asphalt Laser
</t>
    </r>
    <r>
      <rPr>
        <sz val="11"/>
        <rFont val="Arial Narrow"/>
        <family val="2"/>
        <charset val="204"/>
      </rPr>
      <t xml:space="preserve">600*11*25.4/12 mm </t>
    </r>
  </si>
  <si>
    <r>
      <t xml:space="preserve">350 Hilberg Universal Laser
</t>
    </r>
    <r>
      <rPr>
        <sz val="11"/>
        <rFont val="Arial Narrow"/>
        <family val="2"/>
        <charset val="204"/>
      </rPr>
      <t>350*10*25,4/12 mm</t>
    </r>
  </si>
  <si>
    <r>
      <rPr>
        <b/>
        <sz val="11"/>
        <rFont val="Arial Narrow"/>
        <family val="2"/>
        <charset val="204"/>
      </rPr>
      <t xml:space="preserve">115 New Formula Wet  </t>
    </r>
    <r>
      <rPr>
        <sz val="11"/>
        <rFont val="Arial Narrow"/>
        <family val="2"/>
        <charset val="204"/>
      </rPr>
      <t xml:space="preserve">
115*10*22.23 mm  </t>
    </r>
  </si>
  <si>
    <r>
      <t xml:space="preserve">125 New Formula Wet 
</t>
    </r>
    <r>
      <rPr>
        <sz val="11"/>
        <rFont val="Arial Narrow"/>
        <family val="2"/>
        <charset val="204"/>
      </rPr>
      <t xml:space="preserve">125*10*22.23 mm  </t>
    </r>
  </si>
  <si>
    <r>
      <t xml:space="preserve">150 New Formula Wet 
</t>
    </r>
    <r>
      <rPr>
        <sz val="11"/>
        <rFont val="Arial Narrow"/>
        <family val="2"/>
        <charset val="204"/>
      </rPr>
      <t xml:space="preserve">150*10*22.23 mm </t>
    </r>
  </si>
  <si>
    <r>
      <t xml:space="preserve">180 New Formula Wet 
</t>
    </r>
    <r>
      <rPr>
        <sz val="11"/>
        <rFont val="Arial Narrow"/>
        <family val="2"/>
        <charset val="204"/>
      </rPr>
      <t xml:space="preserve">180*10*25.4 (переходные кольца на 22.23) mm </t>
    </r>
  </si>
  <si>
    <r>
      <t xml:space="preserve">200 New Formula Wet 
</t>
    </r>
    <r>
      <rPr>
        <sz val="11"/>
        <rFont val="Arial Narrow"/>
        <family val="2"/>
        <charset val="204"/>
      </rPr>
      <t>200*10*25.4 (переходные кольца на 22.23) mm</t>
    </r>
  </si>
  <si>
    <r>
      <t xml:space="preserve">230 New Formula Wet 
</t>
    </r>
    <r>
      <rPr>
        <sz val="11"/>
        <rFont val="Arial Narrow"/>
        <family val="2"/>
        <charset val="204"/>
      </rPr>
      <t>230*10*25.4 (переходные кольца на 22.23) mm</t>
    </r>
  </si>
  <si>
    <r>
      <t xml:space="preserve">250 New Formula Wet 
</t>
    </r>
    <r>
      <rPr>
        <sz val="11"/>
        <rFont val="Arial Narrow"/>
        <family val="2"/>
        <charset val="204"/>
      </rPr>
      <t xml:space="preserve">250*10*25.4 mm </t>
    </r>
  </si>
  <si>
    <r>
      <t xml:space="preserve">350 New Formula Wet 
</t>
    </r>
    <r>
      <rPr>
        <sz val="11"/>
        <rFont val="Arial Narrow"/>
        <family val="2"/>
        <charset val="204"/>
      </rPr>
      <t>350*11*25.4 mm</t>
    </r>
  </si>
  <si>
    <r>
      <t>115</t>
    </r>
    <r>
      <rPr>
        <sz val="11"/>
        <color indexed="50"/>
        <rFont val="Arial Narrow"/>
        <family val="2"/>
        <charset val="204"/>
      </rPr>
      <t xml:space="preserve"> </t>
    </r>
    <r>
      <rPr>
        <b/>
        <sz val="11"/>
        <color indexed="50"/>
        <rFont val="Arial Narrow"/>
        <family val="2"/>
        <charset val="204"/>
      </rPr>
      <t xml:space="preserve">Керамик PRO </t>
    </r>
    <r>
      <rPr>
        <sz val="11"/>
        <color indexed="50"/>
        <rFont val="Arial Narrow"/>
        <family val="2"/>
        <charset val="204"/>
      </rPr>
      <t xml:space="preserve">
</t>
    </r>
    <r>
      <rPr>
        <sz val="11"/>
        <color indexed="50"/>
        <rFont val="Arial Narrow"/>
        <family val="2"/>
        <charset val="204"/>
      </rPr>
      <t xml:space="preserve">115*6*22.23 Толщина реж. кромки 1.1 mm </t>
    </r>
  </si>
  <si>
    <r>
      <t xml:space="preserve">125 Керамик PRO 
</t>
    </r>
    <r>
      <rPr>
        <sz val="11"/>
        <color indexed="50"/>
        <rFont val="Arial Narrow"/>
        <family val="2"/>
        <charset val="204"/>
      </rPr>
      <t xml:space="preserve">125*6*22.23 Толщина реж. кромки 1.1 mm </t>
    </r>
  </si>
  <si>
    <r>
      <t xml:space="preserve">180 Hilberg Hyper Thin 
</t>
    </r>
    <r>
      <rPr>
        <sz val="11"/>
        <color indexed="50"/>
        <rFont val="Arial Narrow"/>
        <family val="2"/>
        <charset val="204"/>
      </rPr>
      <t>180*8*25,4 Толщина реж. кромки 1.2 mm</t>
    </r>
  </si>
  <si>
    <r>
      <t xml:space="preserve">200 Hilberg Hyper Thin 
</t>
    </r>
    <r>
      <rPr>
        <sz val="11"/>
        <color indexed="50"/>
        <rFont val="Arial Narrow"/>
        <family val="2"/>
        <charset val="204"/>
      </rPr>
      <t>200*8*25,4 Толщина реж. кромки 1.2 mm</t>
    </r>
  </si>
  <si>
    <r>
      <t xml:space="preserve">305 Hilberg Industrial Металл
</t>
    </r>
    <r>
      <rPr>
        <sz val="11"/>
        <rFont val="Arial Narrow"/>
        <family val="2"/>
        <charset val="204"/>
      </rPr>
      <t xml:space="preserve">305*72Т*25,4 mm, </t>
    </r>
    <r>
      <rPr>
        <b/>
        <sz val="11"/>
        <rFont val="Arial Narrow"/>
        <family val="2"/>
        <charset val="204"/>
      </rPr>
      <t>MAX RPM 2000</t>
    </r>
  </si>
  <si>
    <r>
      <t xml:space="preserve">250 Hilberg Industrial Металл
</t>
    </r>
    <r>
      <rPr>
        <sz val="11"/>
        <rFont val="Arial Narrow"/>
        <family val="2"/>
        <charset val="204"/>
      </rPr>
      <t xml:space="preserve">250*60Т*30 mm, </t>
    </r>
    <r>
      <rPr>
        <b/>
        <sz val="11"/>
        <rFont val="Arial Narrow"/>
        <family val="2"/>
        <charset val="204"/>
      </rPr>
      <t>MAX RPM 2500</t>
    </r>
  </si>
  <si>
    <r>
      <t xml:space="preserve">160 Hilberg Industrial Алюминий
</t>
    </r>
    <r>
      <rPr>
        <sz val="11"/>
        <rFont val="Arial Narrow"/>
        <family val="2"/>
        <charset val="204"/>
      </rPr>
      <t>160*48Т*20 mm</t>
    </r>
  </si>
  <si>
    <r>
      <t xml:space="preserve">165 Hilberg Industrial Алюминий
</t>
    </r>
    <r>
      <rPr>
        <sz val="11"/>
        <rFont val="Arial Narrow"/>
        <family val="2"/>
        <charset val="204"/>
      </rPr>
      <t>165*56Т*20 mm</t>
    </r>
  </si>
  <si>
    <r>
      <t xml:space="preserve">180 Hilberg Industrial Алюминий
</t>
    </r>
    <r>
      <rPr>
        <sz val="11"/>
        <rFont val="Arial Narrow"/>
        <family val="2"/>
        <charset val="204"/>
      </rPr>
      <t>180*60Т*20 mm</t>
    </r>
  </si>
  <si>
    <r>
      <t xml:space="preserve">185 Hilberg Industrial Алюминий
</t>
    </r>
    <r>
      <rPr>
        <sz val="11"/>
        <rFont val="Arial Narrow"/>
        <family val="2"/>
        <charset val="204"/>
      </rPr>
      <t>18560Т*30/20 mm</t>
    </r>
  </si>
  <si>
    <r>
      <t xml:space="preserve">190 Hilberg Industrial Алюминий
</t>
    </r>
    <r>
      <rPr>
        <sz val="11"/>
        <rFont val="Arial Narrow"/>
        <family val="2"/>
        <charset val="204"/>
      </rPr>
      <t>190*64Т*30/20 mm</t>
    </r>
  </si>
  <si>
    <r>
      <t xml:space="preserve">200 Hilberg Industrial Алюминий
</t>
    </r>
    <r>
      <rPr>
        <sz val="11"/>
        <rFont val="Arial Narrow"/>
        <family val="2"/>
        <charset val="204"/>
      </rPr>
      <t>200*80Т*30 mm</t>
    </r>
  </si>
  <si>
    <r>
      <t xml:space="preserve">210 Hilberg Industrial Алюминий
</t>
    </r>
    <r>
      <rPr>
        <sz val="11"/>
        <rFont val="Arial Narrow"/>
        <family val="2"/>
        <charset val="204"/>
      </rPr>
      <t>210*80Т*30 mm</t>
    </r>
  </si>
  <si>
    <r>
      <t xml:space="preserve">216 Hilberg Industrial Алюминий
</t>
    </r>
    <r>
      <rPr>
        <sz val="11"/>
        <rFont val="Arial Narrow"/>
        <family val="2"/>
        <charset val="204"/>
      </rPr>
      <t>216*80Т*30 mm</t>
    </r>
  </si>
  <si>
    <r>
      <t xml:space="preserve">230 Hilberg Industrial Алюминий
</t>
    </r>
    <r>
      <rPr>
        <sz val="11"/>
        <rFont val="Arial Narrow"/>
        <family val="2"/>
        <charset val="204"/>
      </rPr>
      <t>230*80Т*30 mm</t>
    </r>
  </si>
  <si>
    <r>
      <t xml:space="preserve">250 Hilberg Industrial Алюминий
</t>
    </r>
    <r>
      <rPr>
        <sz val="11"/>
        <rFont val="Arial Narrow"/>
        <family val="2"/>
        <charset val="204"/>
      </rPr>
      <t>250*100Т*30 mm</t>
    </r>
  </si>
  <si>
    <r>
      <t xml:space="preserve">255 Hilberg Industrial Алюминий
</t>
    </r>
    <r>
      <rPr>
        <sz val="11"/>
        <rFont val="Arial Narrow"/>
        <family val="2"/>
        <charset val="204"/>
      </rPr>
      <t>255*100Т*30 mm</t>
    </r>
  </si>
  <si>
    <r>
      <t xml:space="preserve">300 Hilberg Industrial Алюминий
</t>
    </r>
    <r>
      <rPr>
        <sz val="11"/>
        <rFont val="Arial Narrow"/>
        <family val="2"/>
        <charset val="204"/>
      </rPr>
      <t>300*120Т*30 mm</t>
    </r>
  </si>
  <si>
    <r>
      <t xml:space="preserve">305 Hilberg Industrial Алюминий
</t>
    </r>
    <r>
      <rPr>
        <sz val="11"/>
        <rFont val="Arial Narrow"/>
        <family val="2"/>
        <charset val="204"/>
      </rPr>
      <t>305*120Т*30 mm</t>
    </r>
  </si>
  <si>
    <r>
      <t xml:space="preserve">190 Hilberg Industrial Фиброцемент
</t>
    </r>
    <r>
      <rPr>
        <sz val="11"/>
        <rFont val="Arial Narrow"/>
        <family val="2"/>
        <charset val="204"/>
      </rPr>
      <t>190*5T*30 mm</t>
    </r>
  </si>
  <si>
    <r>
      <t xml:space="preserve">160 Hilberg Industrial Дерево
</t>
    </r>
    <r>
      <rPr>
        <sz val="11"/>
        <rFont val="Arial Narrow"/>
        <family val="2"/>
        <charset val="204"/>
      </rPr>
      <t>160*24Т*20 mm</t>
    </r>
  </si>
  <si>
    <r>
      <t xml:space="preserve">160 Hilberg Industrial Дерево
</t>
    </r>
    <r>
      <rPr>
        <sz val="11"/>
        <rFont val="Arial Narrow"/>
        <family val="2"/>
        <charset val="204"/>
      </rPr>
      <t>160*56Т*20 mm</t>
    </r>
  </si>
  <si>
    <r>
      <t xml:space="preserve">160 Hilberg Industrial Дерево
</t>
    </r>
    <r>
      <rPr>
        <sz val="11"/>
        <rFont val="Arial Narrow"/>
        <family val="2"/>
        <charset val="204"/>
      </rPr>
      <t>160*48Т*20 mm</t>
    </r>
  </si>
  <si>
    <r>
      <t xml:space="preserve">165 Hilberg Industrial Дерево
</t>
    </r>
    <r>
      <rPr>
        <sz val="11"/>
        <rFont val="Arial Narrow"/>
        <family val="2"/>
        <charset val="204"/>
      </rPr>
      <t>165*24Т*20 mm</t>
    </r>
  </si>
  <si>
    <r>
      <t xml:space="preserve">165 Hilberg Industrial Дерево
</t>
    </r>
    <r>
      <rPr>
        <sz val="11"/>
        <rFont val="Arial Narrow"/>
        <family val="2"/>
        <charset val="204"/>
      </rPr>
      <t>165*48Т*20 mm</t>
    </r>
  </si>
  <si>
    <r>
      <t xml:space="preserve">165 Hilberg Industrial Дерево
</t>
    </r>
    <r>
      <rPr>
        <sz val="11"/>
        <rFont val="Arial Narrow"/>
        <family val="2"/>
        <charset val="204"/>
      </rPr>
      <t>165*56Т*20 mm</t>
    </r>
  </si>
  <si>
    <r>
      <t xml:space="preserve">180 Hilberg Industrial Дерево
</t>
    </r>
    <r>
      <rPr>
        <sz val="11"/>
        <rFont val="Arial Narrow"/>
        <family val="2"/>
        <charset val="204"/>
      </rPr>
      <t>180*48Т*20/16 mm</t>
    </r>
  </si>
  <si>
    <r>
      <t xml:space="preserve">180 Hilberg Industrial Дерево
</t>
    </r>
    <r>
      <rPr>
        <sz val="11"/>
        <rFont val="Arial Narrow"/>
        <family val="2"/>
        <charset val="204"/>
      </rPr>
      <t>180*56Т*20/16 mm</t>
    </r>
  </si>
  <si>
    <r>
      <t xml:space="preserve">185 Hilberg Industrial Дерево
</t>
    </r>
    <r>
      <rPr>
        <sz val="11"/>
        <rFont val="Arial Narrow"/>
        <family val="2"/>
        <charset val="204"/>
      </rPr>
      <t>185*24Т*20/16 mm</t>
    </r>
  </si>
  <si>
    <r>
      <t xml:space="preserve">185 Hilberg Industrial Дерево
</t>
    </r>
    <r>
      <rPr>
        <sz val="11"/>
        <rFont val="Arial Narrow"/>
        <family val="2"/>
        <charset val="204"/>
      </rPr>
      <t>185*48Т*20/16 mm</t>
    </r>
  </si>
  <si>
    <r>
      <t xml:space="preserve">190 Hilberg Industrial Дерево
</t>
    </r>
    <r>
      <rPr>
        <sz val="11"/>
        <rFont val="Arial Narrow"/>
        <family val="2"/>
        <charset val="204"/>
      </rPr>
      <t>190*24Т*30/20 mm</t>
    </r>
  </si>
  <si>
    <r>
      <t xml:space="preserve">190 Hilberg Industrial Дерево
</t>
    </r>
    <r>
      <rPr>
        <sz val="11"/>
        <rFont val="Arial Narrow"/>
        <family val="2"/>
        <charset val="204"/>
      </rPr>
      <t>190*48Т*30/20 mm</t>
    </r>
  </si>
  <si>
    <r>
      <t xml:space="preserve">190 Hilberg Industrial Дерево
</t>
    </r>
    <r>
      <rPr>
        <sz val="11"/>
        <rFont val="Arial Narrow"/>
        <family val="2"/>
        <charset val="204"/>
      </rPr>
      <t>190*60Т*30/20 mm</t>
    </r>
  </si>
  <si>
    <r>
      <t xml:space="preserve">200 Hilberg Industrial Дерево
</t>
    </r>
    <r>
      <rPr>
        <sz val="11"/>
        <rFont val="Arial Narrow"/>
        <family val="2"/>
        <charset val="204"/>
      </rPr>
      <t>200*24Т*30 mm</t>
    </r>
  </si>
  <si>
    <r>
      <t xml:space="preserve">200 Hilberg Industrial Дерево
</t>
    </r>
    <r>
      <rPr>
        <sz val="11"/>
        <rFont val="Arial Narrow"/>
        <family val="2"/>
        <charset val="204"/>
      </rPr>
      <t>200*48Т*30 mm</t>
    </r>
  </si>
  <si>
    <r>
      <t xml:space="preserve">200 Hilberg Industrial Дерево
</t>
    </r>
    <r>
      <rPr>
        <sz val="11"/>
        <rFont val="Arial Narrow"/>
        <family val="2"/>
        <charset val="204"/>
      </rPr>
      <t>200*60Т*30 mm</t>
    </r>
  </si>
  <si>
    <r>
      <t xml:space="preserve">210 Hilberg Industrial Дерево
</t>
    </r>
    <r>
      <rPr>
        <sz val="11"/>
        <rFont val="Arial Narrow"/>
        <family val="2"/>
        <charset val="204"/>
      </rPr>
      <t>210*24Т*30 mm</t>
    </r>
  </si>
  <si>
    <r>
      <t xml:space="preserve">210 Hilberg Industrial Дерево
</t>
    </r>
    <r>
      <rPr>
        <sz val="11"/>
        <rFont val="Arial Narrow"/>
        <family val="2"/>
        <charset val="204"/>
      </rPr>
      <t>210*48Т*30 mm</t>
    </r>
  </si>
  <si>
    <r>
      <t xml:space="preserve">210 Hilberg Industrial Дерево
</t>
    </r>
    <r>
      <rPr>
        <sz val="11"/>
        <rFont val="Arial Narrow"/>
        <family val="2"/>
        <charset val="204"/>
      </rPr>
      <t>210*60Т*30 mm</t>
    </r>
  </si>
  <si>
    <r>
      <t xml:space="preserve">216 Hilberg Industrial Дерево
</t>
    </r>
    <r>
      <rPr>
        <sz val="11"/>
        <rFont val="Arial Narrow"/>
        <family val="2"/>
        <charset val="204"/>
      </rPr>
      <t>216*24Т*30 mm</t>
    </r>
  </si>
  <si>
    <r>
      <t xml:space="preserve">216 Hilberg Industrial Дерево
</t>
    </r>
    <r>
      <rPr>
        <sz val="11"/>
        <rFont val="Arial Narrow"/>
        <family val="2"/>
        <charset val="204"/>
      </rPr>
      <t>216*48Т*30 mm</t>
    </r>
  </si>
  <si>
    <r>
      <t xml:space="preserve">216 Hilberg Industrial Дерево
</t>
    </r>
    <r>
      <rPr>
        <sz val="11"/>
        <rFont val="Arial Narrow"/>
        <family val="2"/>
        <charset val="204"/>
      </rPr>
      <t>216*64Т*30 mm</t>
    </r>
  </si>
  <si>
    <r>
      <t xml:space="preserve">230 Hilberg Industrial Дерево
</t>
    </r>
    <r>
      <rPr>
        <sz val="11"/>
        <rFont val="Arial Narrow"/>
        <family val="2"/>
        <charset val="204"/>
      </rPr>
      <t>230*24Т*30 mm</t>
    </r>
  </si>
  <si>
    <r>
      <t xml:space="preserve">230 Hilberg Industrial Дерево
</t>
    </r>
    <r>
      <rPr>
        <sz val="11"/>
        <rFont val="Arial Narrow"/>
        <family val="2"/>
        <charset val="204"/>
      </rPr>
      <t>230*48Т*30 mm</t>
    </r>
  </si>
  <si>
    <r>
      <t xml:space="preserve">230 Hilberg Industrial Дерево
</t>
    </r>
    <r>
      <rPr>
        <sz val="11"/>
        <rFont val="Arial Narrow"/>
        <family val="2"/>
        <charset val="204"/>
      </rPr>
      <t>230*64Т*30 mm</t>
    </r>
  </si>
  <si>
    <r>
      <t xml:space="preserve">235 Hilberg Industrial Дерево
</t>
    </r>
    <r>
      <rPr>
        <sz val="11"/>
        <rFont val="Arial Narrow"/>
        <family val="2"/>
        <charset val="204"/>
      </rPr>
      <t>235*24Т*30 mm</t>
    </r>
  </si>
  <si>
    <r>
      <t xml:space="preserve">235 Hilberg Industrial Дерево
</t>
    </r>
    <r>
      <rPr>
        <sz val="11"/>
        <rFont val="Arial Narrow"/>
        <family val="2"/>
        <charset val="204"/>
      </rPr>
      <t>235*48Т*30 mm</t>
    </r>
  </si>
  <si>
    <r>
      <t xml:space="preserve">235 Hilberg Industrial Дерево
</t>
    </r>
    <r>
      <rPr>
        <sz val="11"/>
        <rFont val="Arial Narrow"/>
        <family val="2"/>
        <charset val="204"/>
      </rPr>
      <t>235*64Т*30 mm</t>
    </r>
  </si>
  <si>
    <r>
      <t xml:space="preserve">250 Hilberg Industrial Дерево
</t>
    </r>
    <r>
      <rPr>
        <sz val="11"/>
        <rFont val="Arial Narrow"/>
        <family val="2"/>
        <charset val="204"/>
      </rPr>
      <t>250*24Т*30 mm</t>
    </r>
  </si>
  <si>
    <r>
      <t xml:space="preserve">250 Hilberg Industrial Дерево
</t>
    </r>
    <r>
      <rPr>
        <sz val="11"/>
        <rFont val="Arial Narrow"/>
        <family val="2"/>
        <charset val="204"/>
      </rPr>
      <t>250*48Т*30 mm</t>
    </r>
  </si>
  <si>
    <r>
      <t xml:space="preserve">255 Hilberg Industrial Дерево
</t>
    </r>
    <r>
      <rPr>
        <sz val="11"/>
        <rFont val="Arial Narrow"/>
        <family val="2"/>
        <charset val="204"/>
      </rPr>
      <t>255*48Т*30 mm</t>
    </r>
  </si>
  <si>
    <r>
      <t xml:space="preserve">255 Hilberg Industrial Дерево
</t>
    </r>
    <r>
      <rPr>
        <sz val="11"/>
        <rFont val="Arial Narrow"/>
        <family val="2"/>
        <charset val="204"/>
      </rPr>
      <t>255*60Т*30 mm</t>
    </r>
  </si>
  <si>
    <r>
      <t xml:space="preserve">250 Hilberg Industrial Дерево
</t>
    </r>
    <r>
      <rPr>
        <sz val="11"/>
        <rFont val="Arial Narrow"/>
        <family val="2"/>
        <charset val="204"/>
      </rPr>
      <t>250*64Т*30 mm</t>
    </r>
  </si>
  <si>
    <r>
      <t xml:space="preserve">255 Hilberg Industrial Дерево
</t>
    </r>
    <r>
      <rPr>
        <sz val="11"/>
        <rFont val="Arial Narrow"/>
        <family val="2"/>
        <charset val="204"/>
      </rPr>
      <t>255*100Т*30 mm</t>
    </r>
  </si>
  <si>
    <r>
      <t xml:space="preserve">260 Hilberg Industrial Дерево
</t>
    </r>
    <r>
      <rPr>
        <sz val="11"/>
        <rFont val="Arial Narrow"/>
        <family val="2"/>
        <charset val="204"/>
      </rPr>
      <t>260*60Т*30 mm</t>
    </r>
  </si>
  <si>
    <r>
      <t xml:space="preserve">260 Hilberg Industrial Дерево
</t>
    </r>
    <r>
      <rPr>
        <sz val="11"/>
        <rFont val="Arial Narrow"/>
        <family val="2"/>
        <charset val="204"/>
      </rPr>
      <t>260*30*80Т mm</t>
    </r>
  </si>
  <si>
    <r>
      <t xml:space="preserve">300 Hilberg Industrial Дерево
</t>
    </r>
    <r>
      <rPr>
        <sz val="11"/>
        <rFont val="Arial Narrow"/>
        <family val="2"/>
        <charset val="204"/>
      </rPr>
      <t>300*32Т*30 mm</t>
    </r>
  </si>
  <si>
    <r>
      <t xml:space="preserve">300 Hilberg Industrial Дерево
</t>
    </r>
    <r>
      <rPr>
        <sz val="11"/>
        <rFont val="Arial Narrow"/>
        <family val="2"/>
        <charset val="204"/>
      </rPr>
      <t>300*80Т*30 mm</t>
    </r>
  </si>
  <si>
    <r>
      <t xml:space="preserve">305 Hilberg Industrial Дерево
</t>
    </r>
    <r>
      <rPr>
        <sz val="11"/>
        <rFont val="Arial Narrow"/>
        <family val="2"/>
        <charset val="204"/>
      </rPr>
      <t>305*60Т*30 mm</t>
    </r>
  </si>
  <si>
    <r>
      <t xml:space="preserve">300 Hilberg Industrial Дерево
</t>
    </r>
    <r>
      <rPr>
        <sz val="11"/>
        <rFont val="Arial Narrow"/>
        <family val="2"/>
        <charset val="204"/>
      </rPr>
      <t>300*56Т*30 mm</t>
    </r>
  </si>
  <si>
    <r>
      <t xml:space="preserve">305 Hilberg Industrial Дерево
</t>
    </r>
    <r>
      <rPr>
        <sz val="11"/>
        <rFont val="Arial Narrow"/>
        <family val="2"/>
        <charset val="204"/>
      </rPr>
      <t>305*48Т*30 mm</t>
    </r>
  </si>
  <si>
    <r>
      <t xml:space="preserve">190 Hilberg Industrial Дерево
</t>
    </r>
    <r>
      <rPr>
        <sz val="11"/>
        <rFont val="Arial Narrow"/>
        <family val="2"/>
        <charset val="204"/>
      </rPr>
      <t>190*36Т*30/20 mm</t>
    </r>
  </si>
  <si>
    <r>
      <t xml:space="preserve">180 Hilberg Industrial Дерево
</t>
    </r>
    <r>
      <rPr>
        <sz val="11"/>
        <rFont val="Arial Narrow"/>
        <family val="2"/>
        <charset val="204"/>
      </rPr>
      <t>180*24Т*20/16 mm</t>
    </r>
  </si>
  <si>
    <r>
      <t xml:space="preserve">305 Hilberg Industrial Дерево
</t>
    </r>
    <r>
      <rPr>
        <sz val="11"/>
        <rFont val="Arial Narrow"/>
        <family val="2"/>
        <charset val="204"/>
      </rPr>
      <t>305*100Т*30 mm</t>
    </r>
  </si>
  <si>
    <r>
      <t xml:space="preserve">315 Hilberg Industrial Дерево
</t>
    </r>
    <r>
      <rPr>
        <sz val="11"/>
        <rFont val="Arial Narrow"/>
        <family val="2"/>
        <charset val="204"/>
      </rPr>
      <t>315*60Т*30 mm</t>
    </r>
  </si>
  <si>
    <r>
      <t xml:space="preserve">315 Hilberg Industrial Дерево
</t>
    </r>
    <r>
      <rPr>
        <sz val="11"/>
        <rFont val="Arial Narrow"/>
        <family val="2"/>
        <charset val="204"/>
      </rPr>
      <t>315*48Т*30 mm</t>
    </r>
  </si>
  <si>
    <r>
      <t xml:space="preserve">315 Hilberg Industrial Дерево
</t>
    </r>
    <r>
      <rPr>
        <sz val="11"/>
        <rFont val="Arial Narrow"/>
        <family val="2"/>
        <charset val="204"/>
      </rPr>
      <t>315*100Т*30 mm</t>
    </r>
  </si>
  <si>
    <r>
      <t xml:space="preserve">350 Hilberg Industrial Дерево
</t>
    </r>
    <r>
      <rPr>
        <sz val="11"/>
        <rFont val="Arial Narrow"/>
        <family val="2"/>
        <charset val="204"/>
      </rPr>
      <t>350*36Т*32 mm</t>
    </r>
  </si>
  <si>
    <r>
      <t xml:space="preserve">350 Hilberg Industrial Дерево
</t>
    </r>
    <r>
      <rPr>
        <sz val="11"/>
        <rFont val="Arial Narrow"/>
        <family val="2"/>
        <charset val="204"/>
      </rPr>
      <t>350*60Т*32 mm</t>
    </r>
  </si>
  <si>
    <r>
      <t xml:space="preserve">350 Hilberg Industrial Дерево
</t>
    </r>
    <r>
      <rPr>
        <sz val="11"/>
        <rFont val="Arial Narrow"/>
        <family val="2"/>
        <charset val="204"/>
      </rPr>
      <t>350*100Т*32 mm</t>
    </r>
  </si>
  <si>
    <r>
      <t xml:space="preserve">350 Hilberg Industrial Дерево
</t>
    </r>
    <r>
      <rPr>
        <sz val="11"/>
        <rFont val="Arial Narrow"/>
        <family val="2"/>
        <charset val="204"/>
      </rPr>
      <t>350*36Т*50 mm</t>
    </r>
  </si>
  <si>
    <r>
      <t xml:space="preserve">350 Hilberg Industrial Дерево
</t>
    </r>
    <r>
      <rPr>
        <sz val="11"/>
        <rFont val="Arial Narrow"/>
        <family val="2"/>
        <charset val="204"/>
      </rPr>
      <t>350*60Т*50 mm</t>
    </r>
  </si>
  <si>
    <r>
      <t xml:space="preserve">350 Hilberg Industrial Дерево
</t>
    </r>
    <r>
      <rPr>
        <sz val="11"/>
        <rFont val="Arial Narrow"/>
        <family val="2"/>
        <charset val="204"/>
      </rPr>
      <t>350*100Т*50 mm</t>
    </r>
  </si>
  <si>
    <r>
      <t xml:space="preserve">400 Hilberg Industrial Дерево
</t>
    </r>
    <r>
      <rPr>
        <sz val="11"/>
        <rFont val="Arial Narrow"/>
        <family val="2"/>
        <charset val="204"/>
      </rPr>
      <t>400*36Т*50 mm</t>
    </r>
  </si>
  <si>
    <r>
      <t xml:space="preserve">400 Hilberg Industrial Дерево
</t>
    </r>
    <r>
      <rPr>
        <sz val="11"/>
        <rFont val="Arial Narrow"/>
        <family val="2"/>
        <charset val="204"/>
      </rPr>
      <t>400*60Т*50 mm</t>
    </r>
  </si>
  <si>
    <r>
      <t xml:space="preserve">400 Hilberg Industrial Дерево
</t>
    </r>
    <r>
      <rPr>
        <sz val="11"/>
        <rFont val="Arial Narrow"/>
        <family val="2"/>
        <charset val="204"/>
      </rPr>
      <t>400*100Т*50 mm</t>
    </r>
  </si>
  <si>
    <r>
      <t xml:space="preserve">450 Hilberg Industrial Дерево
</t>
    </r>
    <r>
      <rPr>
        <sz val="11"/>
        <rFont val="Arial Narrow"/>
        <family val="2"/>
        <charset val="204"/>
      </rPr>
      <t>450*36Т*50 mm</t>
    </r>
  </si>
  <si>
    <r>
      <t xml:space="preserve">450 Hilberg Industrial Дерево
</t>
    </r>
    <r>
      <rPr>
        <sz val="11"/>
        <rFont val="Arial Narrow"/>
        <family val="2"/>
        <charset val="204"/>
      </rPr>
      <t>450*60Т*50 mm</t>
    </r>
  </si>
  <si>
    <r>
      <t xml:space="preserve">450 Hilberg Industrial Дерево
</t>
    </r>
    <r>
      <rPr>
        <sz val="11"/>
        <rFont val="Arial Narrow"/>
        <family val="2"/>
        <charset val="204"/>
      </rPr>
      <t>450*100Т*50 mm</t>
    </r>
  </si>
  <si>
    <r>
      <t xml:space="preserve">115 Forest Long Life
</t>
    </r>
    <r>
      <rPr>
        <sz val="11"/>
        <rFont val="Arial Narrow"/>
        <family val="2"/>
        <charset val="204"/>
      </rPr>
      <t xml:space="preserve">115*36T*22.23/20 mm  </t>
    </r>
  </si>
  <si>
    <r>
      <t xml:space="preserve">125 Forest Long Life
</t>
    </r>
    <r>
      <rPr>
        <sz val="11"/>
        <rFont val="Arial Narrow"/>
        <family val="2"/>
        <charset val="204"/>
      </rPr>
      <t xml:space="preserve">125*36T*22.23/20 mm </t>
    </r>
  </si>
  <si>
    <r>
      <t xml:space="preserve">125 Forest Long Life
</t>
    </r>
    <r>
      <rPr>
        <sz val="11"/>
        <rFont val="Arial Narrow"/>
        <family val="2"/>
        <charset val="204"/>
      </rPr>
      <t xml:space="preserve">125*48T*22.23/20 mm </t>
    </r>
  </si>
  <si>
    <r>
      <t xml:space="preserve">140 Forest Long Life
</t>
    </r>
    <r>
      <rPr>
        <sz val="11"/>
        <rFont val="Arial Narrow"/>
        <family val="2"/>
        <charset val="204"/>
      </rPr>
      <t>140*48Т*20/16 mm</t>
    </r>
  </si>
  <si>
    <r>
      <t xml:space="preserve">160 Forest Long Life
</t>
    </r>
    <r>
      <rPr>
        <sz val="11"/>
        <rFont val="Arial Narrow"/>
        <family val="2"/>
        <charset val="204"/>
      </rPr>
      <t>160*24T*20/16 mm</t>
    </r>
  </si>
  <si>
    <r>
      <t xml:space="preserve">160 Forest Long Life
</t>
    </r>
    <r>
      <rPr>
        <sz val="11"/>
        <rFont val="Arial Narrow"/>
        <family val="2"/>
        <charset val="204"/>
      </rPr>
      <t xml:space="preserve">160*36Т*20/16 mm </t>
    </r>
  </si>
  <si>
    <r>
      <t xml:space="preserve">160 Forest Long Life
</t>
    </r>
    <r>
      <rPr>
        <sz val="11"/>
        <rFont val="Arial Narrow"/>
        <family val="2"/>
        <charset val="204"/>
      </rPr>
      <t xml:space="preserve">160*48T*20/16 mm </t>
    </r>
  </si>
  <si>
    <r>
      <t xml:space="preserve">165 Forest Long Life
</t>
    </r>
    <r>
      <rPr>
        <sz val="11"/>
        <rFont val="Arial Narrow"/>
        <family val="2"/>
        <charset val="204"/>
      </rPr>
      <t>165*24Т*20/16 mm</t>
    </r>
    <r>
      <rPr>
        <b/>
        <sz val="11"/>
        <rFont val="Arial Narrow"/>
        <family val="2"/>
        <charset val="204"/>
      </rPr>
      <t xml:space="preserve"> </t>
    </r>
  </si>
  <si>
    <r>
      <t xml:space="preserve">165 Forest Long Life
</t>
    </r>
    <r>
      <rPr>
        <sz val="11"/>
        <rFont val="Arial Narrow"/>
        <family val="2"/>
        <charset val="204"/>
      </rPr>
      <t xml:space="preserve">165*40Т*20/16 mm  </t>
    </r>
  </si>
  <si>
    <r>
      <t xml:space="preserve">180 Forest Long Life
</t>
    </r>
    <r>
      <rPr>
        <sz val="11"/>
        <rFont val="Arial Narrow"/>
        <family val="2"/>
        <charset val="204"/>
      </rPr>
      <t>180*36T*20/16 mm</t>
    </r>
    <r>
      <rPr>
        <b/>
        <sz val="11"/>
        <rFont val="Arial Narrow"/>
        <family val="2"/>
        <charset val="204"/>
      </rPr>
      <t xml:space="preserve"> </t>
    </r>
  </si>
  <si>
    <r>
      <t xml:space="preserve">185 Forest Long Life
</t>
    </r>
    <r>
      <rPr>
        <sz val="11"/>
        <rFont val="Arial Narrow"/>
        <family val="2"/>
        <charset val="204"/>
      </rPr>
      <t xml:space="preserve">185*24T*30/20/16 mm </t>
    </r>
  </si>
  <si>
    <r>
      <t xml:space="preserve">185 Forest Long Life
</t>
    </r>
    <r>
      <rPr>
        <sz val="11"/>
        <rFont val="Arial Narrow"/>
        <family val="2"/>
        <charset val="204"/>
      </rPr>
      <t xml:space="preserve">185*48T*30/20/16 mm </t>
    </r>
  </si>
  <si>
    <r>
      <t xml:space="preserve">190 Forest Long Life
</t>
    </r>
    <r>
      <rPr>
        <sz val="11"/>
        <rFont val="Arial Narrow"/>
        <family val="2"/>
        <charset val="204"/>
      </rPr>
      <t>190*24T*30/20 mm</t>
    </r>
  </si>
  <si>
    <r>
      <t xml:space="preserve">190 Forest Long Life
</t>
    </r>
    <r>
      <rPr>
        <sz val="11"/>
        <rFont val="Arial Narrow"/>
        <family val="2"/>
        <charset val="204"/>
      </rPr>
      <t>190*36Т*30/20 mm</t>
    </r>
  </si>
  <si>
    <r>
      <t xml:space="preserve">190 Forest Long Life
</t>
    </r>
    <r>
      <rPr>
        <sz val="11"/>
        <rFont val="Arial Narrow"/>
        <family val="2"/>
        <charset val="204"/>
      </rPr>
      <t>190*48T*30/20 mm</t>
    </r>
  </si>
  <si>
    <r>
      <t xml:space="preserve">190 Forest Long Life
</t>
    </r>
    <r>
      <rPr>
        <sz val="11"/>
        <rFont val="Arial Narrow"/>
        <family val="2"/>
        <charset val="204"/>
      </rPr>
      <t>190*56T*30/20 mm</t>
    </r>
  </si>
  <si>
    <r>
      <t xml:space="preserve">200 Forest Long Life
</t>
    </r>
    <r>
      <rPr>
        <sz val="11"/>
        <rFont val="Arial Narrow"/>
        <family val="2"/>
        <charset val="204"/>
      </rPr>
      <t>200*24T*32/30 mm</t>
    </r>
  </si>
  <si>
    <r>
      <t xml:space="preserve">200 Forest Long Life
</t>
    </r>
    <r>
      <rPr>
        <sz val="11"/>
        <rFont val="Arial Narrow"/>
        <family val="2"/>
        <charset val="204"/>
      </rPr>
      <t>200*48T*32/30 mm</t>
    </r>
  </si>
  <si>
    <r>
      <t xml:space="preserve">210 Forest Long Life
</t>
    </r>
    <r>
      <rPr>
        <sz val="11"/>
        <rFont val="Arial Narrow"/>
        <family val="2"/>
        <charset val="204"/>
      </rPr>
      <t>210*24T*32/30 mm</t>
    </r>
  </si>
  <si>
    <r>
      <t xml:space="preserve">210 Forest Long Life
</t>
    </r>
    <r>
      <rPr>
        <sz val="11"/>
        <rFont val="Arial Narrow"/>
        <family val="2"/>
        <charset val="204"/>
      </rPr>
      <t>210*48T*32/30 mm</t>
    </r>
    <r>
      <rPr>
        <b/>
        <sz val="11"/>
        <rFont val="Arial Narrow"/>
        <family val="2"/>
        <charset val="204"/>
      </rPr>
      <t xml:space="preserve"> </t>
    </r>
  </si>
  <si>
    <r>
      <t xml:space="preserve">216 Forest Long Life
</t>
    </r>
    <r>
      <rPr>
        <sz val="11"/>
        <rFont val="Arial Narrow"/>
        <family val="2"/>
        <charset val="204"/>
      </rPr>
      <t xml:space="preserve">216*48T*30/20 mm </t>
    </r>
  </si>
  <si>
    <r>
      <t xml:space="preserve">230 Forest Long Life
</t>
    </r>
    <r>
      <rPr>
        <sz val="11"/>
        <rFont val="Arial Narrow"/>
        <family val="2"/>
        <charset val="204"/>
      </rPr>
      <t>230*24T*32/30 mm</t>
    </r>
  </si>
  <si>
    <r>
      <t xml:space="preserve">230 Forest Long Life
</t>
    </r>
    <r>
      <rPr>
        <sz val="11"/>
        <rFont val="Arial Narrow"/>
        <family val="2"/>
        <charset val="204"/>
      </rPr>
      <t>230*48T*32/30 mm</t>
    </r>
  </si>
  <si>
    <r>
      <t xml:space="preserve">235 Forest Long Life
</t>
    </r>
    <r>
      <rPr>
        <sz val="11"/>
        <rFont val="Arial Narrow"/>
        <family val="2"/>
        <charset val="204"/>
      </rPr>
      <t>235*48Т*32/30 mm</t>
    </r>
  </si>
  <si>
    <r>
      <t xml:space="preserve">250 Forest Long Life
</t>
    </r>
    <r>
      <rPr>
        <sz val="11"/>
        <rFont val="Arial Narrow"/>
        <family val="2"/>
        <charset val="204"/>
      </rPr>
      <t>250*24T*32/30 mm</t>
    </r>
  </si>
  <si>
    <r>
      <t xml:space="preserve">250 Forest Long Life
</t>
    </r>
    <r>
      <rPr>
        <sz val="11"/>
        <rFont val="Arial Narrow"/>
        <family val="2"/>
        <charset val="204"/>
      </rPr>
      <t xml:space="preserve">250*48T*32/30 mm </t>
    </r>
  </si>
  <si>
    <r>
      <t xml:space="preserve">255 Forest Long Life
</t>
    </r>
    <r>
      <rPr>
        <sz val="11"/>
        <rFont val="Arial Narrow"/>
        <family val="2"/>
        <charset val="204"/>
      </rPr>
      <t>255*48Т*30/20 mm</t>
    </r>
  </si>
  <si>
    <r>
      <t xml:space="preserve">255 Forest Long Life
</t>
    </r>
    <r>
      <rPr>
        <sz val="11"/>
        <rFont val="Arial Narrow"/>
        <family val="2"/>
        <charset val="204"/>
      </rPr>
      <t xml:space="preserve">255*80T*30/20 mm </t>
    </r>
  </si>
  <si>
    <r>
      <t xml:space="preserve">255 Forest Long Life
</t>
    </r>
    <r>
      <rPr>
        <sz val="11"/>
        <rFont val="Arial Narrow"/>
        <family val="2"/>
        <charset val="204"/>
      </rPr>
      <t xml:space="preserve">255*100T*30/20 mm </t>
    </r>
  </si>
  <si>
    <r>
      <t xml:space="preserve">260 Forest Long Life
</t>
    </r>
    <r>
      <rPr>
        <sz val="11"/>
        <rFont val="Arial Narrow"/>
        <family val="2"/>
        <charset val="204"/>
      </rPr>
      <t xml:space="preserve">260*60Т*30/20 mm </t>
    </r>
  </si>
  <si>
    <r>
      <t xml:space="preserve">260 Forest Long Life
</t>
    </r>
    <r>
      <rPr>
        <sz val="11"/>
        <rFont val="Arial Narrow"/>
        <family val="2"/>
        <charset val="204"/>
      </rPr>
      <t>260*80Т*30/20 mm</t>
    </r>
  </si>
  <si>
    <r>
      <t xml:space="preserve">300 Forest Long Life
</t>
    </r>
    <r>
      <rPr>
        <sz val="11"/>
        <rFont val="Arial Narrow"/>
        <family val="2"/>
        <charset val="204"/>
      </rPr>
      <t>300*24T*32/30 mm</t>
    </r>
  </si>
  <si>
    <r>
      <t xml:space="preserve">300 Forest Long Life
</t>
    </r>
    <r>
      <rPr>
        <sz val="11"/>
        <rFont val="Arial Narrow"/>
        <family val="2"/>
        <charset val="204"/>
      </rPr>
      <t xml:space="preserve">300*48T*32/30 mm </t>
    </r>
  </si>
  <si>
    <r>
      <t xml:space="preserve">350 Forest Long Life
</t>
    </r>
    <r>
      <rPr>
        <sz val="11"/>
        <rFont val="Arial Narrow"/>
        <family val="2"/>
        <charset val="204"/>
      </rPr>
      <t xml:space="preserve">350*24Т*32 mm </t>
    </r>
  </si>
  <si>
    <r>
      <t xml:space="preserve">350 Forest Long Life
</t>
    </r>
    <r>
      <rPr>
        <sz val="11"/>
        <rFont val="Arial Narrow"/>
        <family val="2"/>
        <charset val="204"/>
      </rPr>
      <t xml:space="preserve">350*24Т*50 mm </t>
    </r>
  </si>
  <si>
    <r>
      <t xml:space="preserve">350 Forest Long Life
</t>
    </r>
    <r>
      <rPr>
        <sz val="11"/>
        <rFont val="Arial Narrow"/>
        <family val="2"/>
        <charset val="204"/>
      </rPr>
      <t xml:space="preserve">350*60Т*50 mm </t>
    </r>
  </si>
  <si>
    <r>
      <t xml:space="preserve">400 Forest Long Life
</t>
    </r>
    <r>
      <rPr>
        <sz val="11"/>
        <rFont val="Arial Narrow"/>
        <family val="2"/>
        <charset val="204"/>
      </rPr>
      <t xml:space="preserve">400*24T*50 mm </t>
    </r>
    <r>
      <rPr>
        <b/>
        <sz val="11"/>
        <rFont val="Arial Narrow"/>
        <family val="2"/>
        <charset val="204"/>
      </rPr>
      <t xml:space="preserve"> </t>
    </r>
  </si>
  <si>
    <r>
      <t xml:space="preserve">400 Forest Long Life
</t>
    </r>
    <r>
      <rPr>
        <sz val="11"/>
        <rFont val="Arial Narrow"/>
        <family val="2"/>
        <charset val="204"/>
      </rPr>
      <t xml:space="preserve">400*60T*50 mm </t>
    </r>
  </si>
  <si>
    <r>
      <t xml:space="preserve">160 Multi Material
</t>
    </r>
    <r>
      <rPr>
        <sz val="11"/>
        <rFont val="Arial Narrow"/>
        <family val="2"/>
        <charset val="204"/>
      </rPr>
      <t xml:space="preserve">160*48T*32/20 mm  </t>
    </r>
  </si>
  <si>
    <r>
      <t xml:space="preserve">165 Multi Material
</t>
    </r>
    <r>
      <rPr>
        <sz val="11"/>
        <rFont val="Arial Narrow"/>
        <family val="2"/>
        <charset val="204"/>
      </rPr>
      <t>165*56T*32/30/20 mm</t>
    </r>
  </si>
  <si>
    <r>
      <t xml:space="preserve">190 Multi Material
</t>
    </r>
    <r>
      <rPr>
        <sz val="11"/>
        <rFont val="Arial Narrow"/>
        <family val="2"/>
        <charset val="204"/>
      </rPr>
      <t xml:space="preserve">190*64T*30/20 mm </t>
    </r>
  </si>
  <si>
    <r>
      <t xml:space="preserve">200 Multi Material
</t>
    </r>
    <r>
      <rPr>
        <sz val="11"/>
        <rFont val="Arial Narrow"/>
        <family val="2"/>
        <charset val="204"/>
      </rPr>
      <t>200*56T*32/30 mm</t>
    </r>
  </si>
  <si>
    <r>
      <t xml:space="preserve">210 Multi Material
</t>
    </r>
    <r>
      <rPr>
        <sz val="11"/>
        <rFont val="Arial Narrow"/>
        <family val="2"/>
        <charset val="204"/>
      </rPr>
      <t>210*60T*32/30 mm</t>
    </r>
  </si>
  <si>
    <r>
      <t xml:space="preserve">216 Multi Material
</t>
    </r>
    <r>
      <rPr>
        <sz val="11"/>
        <rFont val="Arial Narrow"/>
        <family val="2"/>
        <charset val="204"/>
      </rPr>
      <t>216*60T*30/20 mm</t>
    </r>
  </si>
  <si>
    <r>
      <t xml:space="preserve">255 Multi Material
</t>
    </r>
    <r>
      <rPr>
        <sz val="11"/>
        <rFont val="Arial Narrow"/>
        <family val="2"/>
        <charset val="204"/>
      </rPr>
      <t xml:space="preserve">255*100T*30/20 mm </t>
    </r>
  </si>
  <si>
    <t>Кольцо 25,4/20</t>
  </si>
  <si>
    <t>Кольцо 25,4/22,23</t>
  </si>
  <si>
    <t>Кольцо 32/25,4</t>
  </si>
  <si>
    <r>
      <t xml:space="preserve">Удлинитель 400 mm для алмазных коронок по бетону 
</t>
    </r>
    <r>
      <rPr>
        <sz val="11"/>
        <rFont val="Arial Narrow"/>
        <family val="2"/>
        <charset val="204"/>
      </rPr>
      <t xml:space="preserve">(М16/sds plus) </t>
    </r>
  </si>
  <si>
    <t xml:space="preserve"> 125 Чашка Hilberg Boomerang </t>
  </si>
  <si>
    <r>
      <t xml:space="preserve">300 Hilberg Industrial Hard Laser
</t>
    </r>
    <r>
      <rPr>
        <sz val="11"/>
        <rFont val="Arial Narrow"/>
        <family val="2"/>
        <charset val="204"/>
      </rPr>
      <t xml:space="preserve">300*10*25.4/12 mm </t>
    </r>
  </si>
  <si>
    <r>
      <t xml:space="preserve">350 Hilberg Industrial Hard Laser
</t>
    </r>
    <r>
      <rPr>
        <sz val="11"/>
        <rFont val="Arial Narrow"/>
        <family val="2"/>
        <charset val="204"/>
      </rPr>
      <t>350*10*25,4/12 mm</t>
    </r>
  </si>
  <si>
    <r>
      <t xml:space="preserve">400 Hilberg Industrial Hard Laser
</t>
    </r>
    <r>
      <rPr>
        <sz val="11"/>
        <rFont val="Arial Narrow"/>
        <family val="2"/>
        <charset val="204"/>
      </rPr>
      <t xml:space="preserve">400*10*25.4/12 mm </t>
    </r>
  </si>
  <si>
    <r>
      <t xml:space="preserve">450 Hilberg Industrial Hard Laser
</t>
    </r>
    <r>
      <rPr>
        <sz val="11"/>
        <rFont val="Arial Narrow"/>
        <family val="2"/>
        <charset val="204"/>
      </rPr>
      <t xml:space="preserve">450*10*25.4/12 mm </t>
    </r>
  </si>
  <si>
    <r>
      <t xml:space="preserve">500 Hilberg Industrial Hard Laser
</t>
    </r>
    <r>
      <rPr>
        <sz val="11"/>
        <rFont val="Arial Narrow"/>
        <family val="2"/>
        <charset val="204"/>
      </rPr>
      <t xml:space="preserve">500*10*25.4/12 mm </t>
    </r>
  </si>
  <si>
    <r>
      <t xml:space="preserve">600 Hilberg Industrial Hard Laser
</t>
    </r>
    <r>
      <rPr>
        <sz val="11"/>
        <rFont val="Arial Narrow"/>
        <family val="2"/>
        <charset val="204"/>
      </rPr>
      <t>600*10*25.4/12 mm</t>
    </r>
    <r>
      <rPr>
        <b/>
        <sz val="11"/>
        <rFont val="Arial Narrow"/>
        <family val="2"/>
        <charset val="204"/>
      </rPr>
      <t xml:space="preserve"> </t>
    </r>
  </si>
  <si>
    <r>
      <t xml:space="preserve">125 Grand Ultra Turbo
</t>
    </r>
    <r>
      <rPr>
        <sz val="11"/>
        <rFont val="Arial Narrow"/>
        <family val="2"/>
        <charset val="204"/>
      </rPr>
      <t xml:space="preserve">125*10*22.23 mm  </t>
    </r>
  </si>
  <si>
    <r>
      <t xml:space="preserve">150 Grand Ultra Turbo 
</t>
    </r>
    <r>
      <rPr>
        <sz val="11"/>
        <rFont val="Arial Narrow"/>
        <family val="2"/>
        <charset val="204"/>
      </rPr>
      <t>150*10*22.23 mm</t>
    </r>
  </si>
  <si>
    <r>
      <t xml:space="preserve">230 Grand Ultra Turbo
</t>
    </r>
    <r>
      <rPr>
        <sz val="11"/>
        <rFont val="Arial Narrow"/>
        <family val="2"/>
        <charset val="204"/>
      </rPr>
      <t xml:space="preserve">230*10*22.23 mm </t>
    </r>
  </si>
  <si>
    <r>
      <t xml:space="preserve">125 Hilberg Super Turbo
</t>
    </r>
    <r>
      <rPr>
        <sz val="11"/>
        <rFont val="Arial Narrow"/>
        <family val="2"/>
        <charset val="204"/>
      </rPr>
      <t>125*10*22,23 mm</t>
    </r>
  </si>
  <si>
    <r>
      <t xml:space="preserve">230 Hilberg Super Turbo
</t>
    </r>
    <r>
      <rPr>
        <sz val="11"/>
        <rFont val="Arial Narrow"/>
        <family val="2"/>
        <charset val="204"/>
      </rPr>
      <t>230*10*22,23 mm</t>
    </r>
  </si>
  <si>
    <r>
      <t xml:space="preserve">125 Grand Ultra Turbo Granite 
</t>
    </r>
    <r>
      <rPr>
        <sz val="11"/>
        <rFont val="Arial Narrow"/>
        <family val="2"/>
        <charset val="204"/>
      </rPr>
      <t>125*10*22.23 mm</t>
    </r>
  </si>
  <si>
    <r>
      <t xml:space="preserve">65 Flange
</t>
    </r>
    <r>
      <rPr>
        <sz val="11"/>
        <rFont val="Arial Narrow"/>
        <family val="2"/>
        <charset val="204"/>
      </rPr>
      <t>65*m-14*10 mm</t>
    </r>
  </si>
  <si>
    <r>
      <t xml:space="preserve">80 Flange
</t>
    </r>
    <r>
      <rPr>
        <sz val="11"/>
        <rFont val="Arial Narrow"/>
        <family val="2"/>
        <charset val="204"/>
      </rPr>
      <t>80*m-14*10 mm</t>
    </r>
  </si>
  <si>
    <r>
      <t xml:space="preserve">105 Flange
</t>
    </r>
    <r>
      <rPr>
        <sz val="11"/>
        <rFont val="Arial Narrow"/>
        <family val="2"/>
        <charset val="204"/>
      </rPr>
      <t>105*m-14*10 mm</t>
    </r>
  </si>
  <si>
    <r>
      <t xml:space="preserve">125 Flange
</t>
    </r>
    <r>
      <rPr>
        <sz val="11"/>
        <rFont val="Arial Narrow"/>
        <family val="2"/>
        <charset val="204"/>
      </rPr>
      <t xml:space="preserve">125*m-14*10 mm  </t>
    </r>
  </si>
  <si>
    <r>
      <t xml:space="preserve">230 Flange
</t>
    </r>
    <r>
      <rPr>
        <sz val="11"/>
        <rFont val="Arial Narrow"/>
        <family val="2"/>
        <charset val="204"/>
      </rPr>
      <t>230*m-14*10 mm</t>
    </r>
  </si>
  <si>
    <r>
      <t xml:space="preserve">Турбо с фланцем (M-14) серия Flange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гранит, мрамор.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фланец М-14 не только позволяет устанавливать данный диск на УШМ без зажимной гайки, но и значительно усиливает корпус диска, что дает возможность работать с материалом под любым углом, создавая дополнительные возможности в работе.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</si>
  <si>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125 Multi Granite
</t>
    </r>
    <r>
      <rPr>
        <sz val="11"/>
        <rFont val="Arial Narrow"/>
        <family val="2"/>
        <charset val="204"/>
      </rPr>
      <t>125*2,8/1,8*8*м14</t>
    </r>
  </si>
  <si>
    <r>
      <t xml:space="preserve">230 Multi Granite
</t>
    </r>
    <r>
      <rPr>
        <sz val="11"/>
        <rFont val="Arial Narrow"/>
        <family val="2"/>
        <charset val="204"/>
      </rPr>
      <t xml:space="preserve"> 230*3,2/2,0*10*м14</t>
    </r>
  </si>
  <si>
    <r>
      <t xml:space="preserve">76 </t>
    </r>
    <r>
      <rPr>
        <b/>
        <sz val="11"/>
        <color indexed="50"/>
        <rFont val="Arial Narrow"/>
        <family val="2"/>
        <charset val="204"/>
      </rPr>
      <t xml:space="preserve">Grand Turbo Thin для Мини УШМ
</t>
    </r>
    <r>
      <rPr>
        <sz val="11"/>
        <color indexed="50"/>
        <rFont val="Arial Narrow"/>
        <family val="2"/>
        <charset val="204"/>
      </rPr>
      <t>76*8*10</t>
    </r>
    <r>
      <rPr>
        <b/>
        <sz val="11"/>
        <color indexed="50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>Толщина реж. кромки 1.2 mm</t>
    </r>
  </si>
  <si>
    <r>
      <t xml:space="preserve">125 Grand Turbo Thin
</t>
    </r>
    <r>
      <rPr>
        <sz val="11"/>
        <rFont val="Arial Narrow"/>
        <family val="2"/>
        <charset val="204"/>
      </rPr>
      <t>125*8*22.23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>Толщина реж. кромки 1.2 mm</t>
    </r>
  </si>
  <si>
    <r>
      <rPr>
        <b/>
        <sz val="11"/>
        <rFont val="Arial Narrow"/>
        <family val="2"/>
        <charset val="204"/>
      </rPr>
      <t xml:space="preserve">150 Grand Turbo Thin
</t>
    </r>
    <r>
      <rPr>
        <sz val="11"/>
        <rFont val="Arial Narrow"/>
        <family val="2"/>
        <charset val="204"/>
      </rPr>
      <t xml:space="preserve">150*8*22.23 Толщина реж. кромки 1.4 mm </t>
    </r>
  </si>
  <si>
    <r>
      <t xml:space="preserve">180 Grand Turbo Thin
</t>
    </r>
    <r>
      <rPr>
        <sz val="11"/>
        <rFont val="Arial Narrow"/>
        <family val="2"/>
        <charset val="204"/>
      </rPr>
      <t xml:space="preserve">180*8*22.23 Толщина реж. кромки 1.5 mm   </t>
    </r>
  </si>
  <si>
    <r>
      <t xml:space="preserve">125 Grand Ultra Segment
</t>
    </r>
    <r>
      <rPr>
        <sz val="11"/>
        <rFont val="Arial Narrow"/>
        <family val="2"/>
        <charset val="204"/>
      </rPr>
      <t xml:space="preserve">125*10*22.23 mm </t>
    </r>
  </si>
  <si>
    <r>
      <t xml:space="preserve">180 Grand Ultra Segment 
</t>
    </r>
    <r>
      <rPr>
        <sz val="11"/>
        <rFont val="Arial Narrow"/>
        <family val="2"/>
        <charset val="204"/>
      </rPr>
      <t xml:space="preserve">180*10*22.23 mm </t>
    </r>
  </si>
  <si>
    <r>
      <t xml:space="preserve">150 Grand Ultra Segment
</t>
    </r>
    <r>
      <rPr>
        <sz val="11"/>
        <rFont val="Arial Narrow"/>
        <family val="2"/>
        <charset val="204"/>
      </rPr>
      <t>150*10*22.23 mm</t>
    </r>
  </si>
  <si>
    <r>
      <t xml:space="preserve">230 Grand Ultra Segment 
</t>
    </r>
    <r>
      <rPr>
        <sz val="11"/>
        <rFont val="Arial Narrow"/>
        <family val="2"/>
        <charset val="204"/>
      </rPr>
      <t xml:space="preserve">230*10*22.23 mm </t>
    </r>
  </si>
  <si>
    <r>
      <t xml:space="preserve">350 Grand Ultra Segment
</t>
    </r>
    <r>
      <rPr>
        <sz val="11"/>
        <rFont val="Arial Narrow"/>
        <family val="2"/>
        <charset val="204"/>
      </rPr>
      <t xml:space="preserve">350*10*25.4  mm (переходное кольцо на 20)  </t>
    </r>
  </si>
  <si>
    <r>
      <t xml:space="preserve">125 Ultra Thin Expert
</t>
    </r>
    <r>
      <rPr>
        <sz val="11"/>
        <rFont val="Arial Narrow"/>
        <family val="2"/>
        <charset val="204"/>
      </rPr>
      <t xml:space="preserve">125*10*22.23 Толщина реж. кромки 1.3 mm </t>
    </r>
  </si>
  <si>
    <r>
      <t xml:space="preserve">150 Ultra Thin Premium
</t>
    </r>
    <r>
      <rPr>
        <sz val="11"/>
        <rFont val="Arial Narrow"/>
        <family val="2"/>
        <charset val="204"/>
      </rPr>
      <t xml:space="preserve">150*10*22.23 Толщина реж. кромки 1.45 mm </t>
    </r>
  </si>
  <si>
    <r>
      <t xml:space="preserve">180 Ultra Thin Premium 
</t>
    </r>
    <r>
      <rPr>
        <sz val="11"/>
        <rFont val="Arial Narrow"/>
        <family val="2"/>
        <charset val="204"/>
      </rPr>
      <t>180*8*25.4 Толщина реж. кромки 1.6 mm  
(переходное кольцо на 22.23)</t>
    </r>
  </si>
  <si>
    <r>
      <t xml:space="preserve">200 Ultra Thin Premium
</t>
    </r>
    <r>
      <rPr>
        <sz val="11"/>
        <rFont val="Arial Narrow"/>
        <family val="2"/>
        <charset val="204"/>
      </rPr>
      <t>200*8*25.4 Толщина реж. кромки 1.7 mm  
(переходное кольцо на 22.23)</t>
    </r>
  </si>
  <si>
    <r>
      <t xml:space="preserve">230 Ultra Thin Premium
</t>
    </r>
    <r>
      <rPr>
        <sz val="11"/>
        <rFont val="Arial Narrow"/>
        <family val="2"/>
        <charset val="204"/>
      </rPr>
      <t xml:space="preserve">230*10*25.4 Толщина реж. кромки 1.7 mm  
(переходное кольцо на 22.23) </t>
    </r>
  </si>
  <si>
    <r>
      <t xml:space="preserve">115 Expert Гранит
</t>
    </r>
    <r>
      <rPr>
        <sz val="11"/>
        <rFont val="Arial Narrow"/>
        <family val="2"/>
        <charset val="204"/>
      </rPr>
      <t>115*8*22.23 Толщина реж. кромки 1.4 mm</t>
    </r>
  </si>
  <si>
    <r>
      <t xml:space="preserve">125 Expert Гранит
</t>
    </r>
    <r>
      <rPr>
        <sz val="11"/>
        <rFont val="Arial Narrow"/>
        <family val="2"/>
        <charset val="204"/>
      </rPr>
      <t xml:space="preserve">125*8*22.23 Толщина реж. кромки 1.4 mm </t>
    </r>
  </si>
  <si>
    <r>
      <t xml:space="preserve">180 Expert Гранит
</t>
    </r>
    <r>
      <rPr>
        <sz val="11"/>
        <rFont val="Arial Narrow"/>
        <family val="2"/>
        <charset val="204"/>
      </rPr>
      <t>180*8*25.4 Толщина реж. кромки 1.8 mm</t>
    </r>
  </si>
  <si>
    <r>
      <t xml:space="preserve">200 Expert Гранит
</t>
    </r>
    <r>
      <rPr>
        <sz val="11"/>
        <rFont val="Arial Narrow"/>
        <family val="2"/>
        <charset val="204"/>
      </rPr>
      <t xml:space="preserve"> 200*8*25.4 Толщина реж. кромки 1.85 mm </t>
    </r>
  </si>
  <si>
    <r>
      <t xml:space="preserve">230 Expert Гранит
</t>
    </r>
    <r>
      <rPr>
        <sz val="11"/>
        <rFont val="Arial Narrow"/>
        <family val="2"/>
        <charset val="204"/>
      </rPr>
      <t>230*8*25.4 Толщина реж. кромки 2,0 mm</t>
    </r>
  </si>
  <si>
    <r>
      <t xml:space="preserve">250 Expert Гранит 
</t>
    </r>
    <r>
      <rPr>
        <sz val="11"/>
        <rFont val="Arial Narrow"/>
        <family val="2"/>
        <charset val="204"/>
      </rPr>
      <t>250*8*25.4 Толщина реж. кромки 2.0 mm</t>
    </r>
  </si>
  <si>
    <r>
      <t xml:space="preserve">300 Expert Гранит    
</t>
    </r>
    <r>
      <rPr>
        <sz val="11"/>
        <rFont val="Arial Narrow"/>
        <family val="2"/>
        <charset val="204"/>
      </rPr>
      <t xml:space="preserve">300*8*32 Толщина реж. кромки 2.4 mm 
(переходное кольцо на 25.4) </t>
    </r>
  </si>
  <si>
    <r>
      <t xml:space="preserve">350 Expert Гранит
</t>
    </r>
    <r>
      <rPr>
        <sz val="11"/>
        <rFont val="Arial Narrow"/>
        <family val="2"/>
        <charset val="204"/>
      </rPr>
      <t>350*8*25.4 Толщина реж. кромки 2.4 mm</t>
    </r>
  </si>
  <si>
    <r>
      <t xml:space="preserve">400 Expert Гранит
</t>
    </r>
    <r>
      <rPr>
        <sz val="11"/>
        <rFont val="Arial Narrow"/>
        <family val="2"/>
        <charset val="204"/>
      </rPr>
      <t xml:space="preserve">400*8*25.4 Толщина реж. кромки 3,6 mm  </t>
    </r>
  </si>
  <si>
    <r>
      <t xml:space="preserve">160 Hilberg Industrial Ламинат
</t>
    </r>
    <r>
      <rPr>
        <sz val="11"/>
        <rFont val="Arial Narrow"/>
        <family val="2"/>
        <charset val="204"/>
      </rPr>
      <t>160*48Т*20 mm</t>
    </r>
  </si>
  <si>
    <r>
      <t xml:space="preserve">165 Hilberg Industrial Ламинат
</t>
    </r>
    <r>
      <rPr>
        <sz val="11"/>
        <rFont val="Arial Narrow"/>
        <family val="2"/>
        <charset val="204"/>
      </rPr>
      <t>165*56Т*20 mm</t>
    </r>
  </si>
  <si>
    <r>
      <t xml:space="preserve">180 Hilberg Industrial Ламинат
</t>
    </r>
    <r>
      <rPr>
        <sz val="11"/>
        <rFont val="Arial Narrow"/>
        <family val="2"/>
        <charset val="204"/>
      </rPr>
      <t>180*60Т*20 mm</t>
    </r>
  </si>
  <si>
    <r>
      <t xml:space="preserve">185 Hilberg Industrial Ламинат
</t>
    </r>
    <r>
      <rPr>
        <sz val="11"/>
        <rFont val="Arial Narrow"/>
        <family val="2"/>
        <charset val="204"/>
      </rPr>
      <t>185*60Т*30/20 mm</t>
    </r>
  </si>
  <si>
    <r>
      <t xml:space="preserve">190 Hilberg Industrial Ламинат
</t>
    </r>
    <r>
      <rPr>
        <sz val="11"/>
        <rFont val="Arial Narrow"/>
        <family val="2"/>
        <charset val="204"/>
      </rPr>
      <t>190*64Т*30/20 mm</t>
    </r>
  </si>
  <si>
    <r>
      <t xml:space="preserve">200 Hilberg Industrial Ламинат
</t>
    </r>
    <r>
      <rPr>
        <sz val="11"/>
        <rFont val="Arial Narrow"/>
        <family val="2"/>
        <charset val="204"/>
      </rPr>
      <t>200*80Т*30 mm</t>
    </r>
  </si>
  <si>
    <r>
      <t xml:space="preserve">210 Hilberg Industrial Ламинат
</t>
    </r>
    <r>
      <rPr>
        <sz val="11"/>
        <rFont val="Arial Narrow"/>
        <family val="2"/>
        <charset val="204"/>
      </rPr>
      <t>210*80Т*30 mm</t>
    </r>
  </si>
  <si>
    <r>
      <t xml:space="preserve">216 Hilberg Industrial Ламинат
</t>
    </r>
    <r>
      <rPr>
        <sz val="11"/>
        <rFont val="Arial Narrow"/>
        <family val="2"/>
        <charset val="204"/>
      </rPr>
      <t>216*80Т*30 mm</t>
    </r>
  </si>
  <si>
    <r>
      <t xml:space="preserve">230 Hilberg Industrial Ламинат
</t>
    </r>
    <r>
      <rPr>
        <sz val="11"/>
        <rFont val="Arial Narrow"/>
        <family val="2"/>
        <charset val="204"/>
      </rPr>
      <t>230*80Т*30 mm</t>
    </r>
  </si>
  <si>
    <r>
      <t xml:space="preserve">250 Hilberg Industrial Ламинат
</t>
    </r>
    <r>
      <rPr>
        <sz val="11"/>
        <rFont val="Arial Narrow"/>
        <family val="2"/>
        <charset val="204"/>
      </rPr>
      <t>250*100Т*30 mm</t>
    </r>
  </si>
  <si>
    <r>
      <t xml:space="preserve">255 Hilberg Industrial Ламинат
</t>
    </r>
    <r>
      <rPr>
        <sz val="11"/>
        <rFont val="Arial Narrow"/>
        <family val="2"/>
        <charset val="204"/>
      </rPr>
      <t>255*100Т*30 mm</t>
    </r>
  </si>
  <si>
    <r>
      <t xml:space="preserve">300 Hilberg Industrial Ламинат
</t>
    </r>
    <r>
      <rPr>
        <sz val="11"/>
        <rFont val="Arial Narrow"/>
        <family val="2"/>
        <charset val="204"/>
      </rPr>
      <t>300*120Т*30 mm</t>
    </r>
  </si>
  <si>
    <r>
      <t xml:space="preserve">305 Hilberg Industrial Ламинат
</t>
    </r>
    <r>
      <rPr>
        <sz val="11"/>
        <rFont val="Arial Narrow"/>
        <family val="2"/>
        <charset val="204"/>
      </rPr>
      <t>305*120Т*30 mm</t>
    </r>
  </si>
  <si>
    <r>
      <t xml:space="preserve">125 Ultra Thin Premium
</t>
    </r>
    <r>
      <rPr>
        <sz val="11"/>
        <rFont val="Arial Narrow"/>
        <family val="2"/>
        <charset val="204"/>
      </rPr>
      <t>125*8*22.23 Толщина реж. кромки 1.2 mm</t>
    </r>
  </si>
  <si>
    <r>
      <t xml:space="preserve">115 Ultra Thin Premium
</t>
    </r>
    <r>
      <rPr>
        <sz val="11"/>
        <rFont val="Arial Narrow"/>
        <family val="2"/>
        <charset val="204"/>
      </rPr>
      <t>115*8*22.23 Толщина реж. кромки 1.2 mm</t>
    </r>
  </si>
  <si>
    <r>
      <t xml:space="preserve">190 Forest Long Life
</t>
    </r>
    <r>
      <rPr>
        <sz val="11"/>
        <rFont val="Arial Narrow"/>
        <family val="2"/>
        <charset val="204"/>
      </rPr>
      <t>190*24T*20 mm</t>
    </r>
  </si>
  <si>
    <r>
      <t xml:space="preserve">190 Forest Long Life
</t>
    </r>
    <r>
      <rPr>
        <sz val="11"/>
        <rFont val="Arial Narrow"/>
        <family val="2"/>
        <charset val="204"/>
      </rPr>
      <t>190*36Т*20 mm</t>
    </r>
  </si>
  <si>
    <r>
      <t xml:space="preserve">190 Forest Long Life
</t>
    </r>
    <r>
      <rPr>
        <sz val="11"/>
        <rFont val="Arial Narrow"/>
        <family val="2"/>
        <charset val="204"/>
      </rPr>
      <t>190*48T*20 mm</t>
    </r>
  </si>
  <si>
    <t>FLL843</t>
  </si>
  <si>
    <t>FLL844</t>
  </si>
  <si>
    <t>FLL845</t>
  </si>
  <si>
    <r>
      <t xml:space="preserve">125 Сегмент PRO 
</t>
    </r>
    <r>
      <rPr>
        <sz val="11"/>
        <rFont val="Arial Narrow"/>
        <family val="2"/>
        <charset val="204"/>
      </rPr>
      <t xml:space="preserve">125*10*22.23 mm </t>
    </r>
  </si>
  <si>
    <r>
      <t>76</t>
    </r>
    <r>
      <rPr>
        <sz val="11"/>
        <color indexed="50"/>
        <rFont val="Arial Narrow"/>
        <family val="2"/>
        <charset val="204"/>
      </rPr>
      <t xml:space="preserve"> </t>
    </r>
    <r>
      <rPr>
        <b/>
        <sz val="11"/>
        <color indexed="50"/>
        <rFont val="Arial Narrow"/>
        <family val="2"/>
        <charset val="204"/>
      </rPr>
      <t>Ultra Thin Expert для Мини УШМ</t>
    </r>
    <r>
      <rPr>
        <sz val="11"/>
        <color indexed="50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>76*5*10 Толщина реж. кромки 1.2 mm</t>
    </r>
  </si>
  <si>
    <r>
      <t xml:space="preserve">Hilberg пильный серия Industrial Алюминий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листовой и профильный алюминий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профессиональные высокопроизводительные диски, для чистого и точного реза по алюминию </t>
    </r>
  </si>
  <si>
    <r>
      <rPr>
        <sz val="24"/>
        <rFont val="Arial Narrow"/>
        <family val="2"/>
        <charset val="204"/>
      </rPr>
      <t>Чашки с твердосплавными напайками</t>
    </r>
    <r>
      <rPr>
        <b/>
        <sz val="24"/>
        <rFont val="Arial Narrow"/>
        <family val="2"/>
        <charset val="204"/>
      </rPr>
      <t xml:space="preserve"> по ДЕРЕВУ</t>
    </r>
  </si>
  <si>
    <t>100 Чашка New Formula Segment</t>
  </si>
  <si>
    <t>115 Чашка New Formula Segment</t>
  </si>
  <si>
    <t>125 Чашка New Formula Segment</t>
  </si>
  <si>
    <t>150 Чашка New Formula Segment</t>
  </si>
  <si>
    <t>180 Чашка New Formula Segment</t>
  </si>
  <si>
    <t>230 Чашка New Formula Segment</t>
  </si>
  <si>
    <t>125 Чашка Segment PRO</t>
  </si>
  <si>
    <t xml:space="preserve">125 Чашка New Formula Turbo </t>
  </si>
  <si>
    <t xml:space="preserve">125 Чашка Turbo Pro </t>
  </si>
  <si>
    <t xml:space="preserve">150 Чашка Turbo Pro </t>
  </si>
  <si>
    <t xml:space="preserve">180 Чашка Turbo Pro </t>
  </si>
  <si>
    <r>
      <t xml:space="preserve">400 Grand Segment Гранит
</t>
    </r>
    <r>
      <rPr>
        <sz val="11"/>
        <rFont val="Arial Narrow"/>
        <family val="2"/>
        <charset val="204"/>
      </rPr>
      <t xml:space="preserve">400*12*50 mm (переходные кольца на 32/25.4) </t>
    </r>
  </si>
  <si>
    <r>
      <t xml:space="preserve">350 Grand Segment Гранит
</t>
    </r>
    <r>
      <rPr>
        <sz val="11"/>
        <rFont val="Arial Narrow"/>
        <family val="2"/>
        <charset val="204"/>
      </rPr>
      <t xml:space="preserve">350*15*50 mm (переходные кольца на 32/25.4) </t>
    </r>
  </si>
  <si>
    <r>
      <t xml:space="preserve">300 Grand Segment Гранит
</t>
    </r>
    <r>
      <rPr>
        <sz val="11"/>
        <rFont val="Arial Narrow"/>
        <family val="2"/>
        <charset val="204"/>
      </rPr>
      <t xml:space="preserve">300*15*50 mm (переходные кольца на 32/25.4) </t>
    </r>
  </si>
  <si>
    <r>
      <t xml:space="preserve">450 Grand Segment Гранит
</t>
    </r>
    <r>
      <rPr>
        <sz val="11"/>
        <rFont val="Arial Narrow"/>
        <family val="2"/>
        <charset val="204"/>
      </rPr>
      <t xml:space="preserve">450*12*50 mm (переходные кольца на 32/25.4) </t>
    </r>
  </si>
  <si>
    <r>
      <t xml:space="preserve">500 Grand Segment Гранит
</t>
    </r>
    <r>
      <rPr>
        <sz val="11"/>
        <rFont val="Arial Narrow"/>
        <family val="2"/>
        <charset val="204"/>
      </rPr>
      <t xml:space="preserve">500*12*90 mm (переходные кольца на 60/50/32) </t>
    </r>
  </si>
  <si>
    <r>
      <t xml:space="preserve">600 Grand Segment Гранит
</t>
    </r>
    <r>
      <rPr>
        <sz val="11"/>
        <rFont val="Arial Narrow"/>
        <family val="2"/>
        <charset val="204"/>
      </rPr>
      <t xml:space="preserve">600*12*90 mm (переходные кольца на 60/50/32) </t>
    </r>
  </si>
  <si>
    <r>
      <t xml:space="preserve">300 Grand Asphalt
</t>
    </r>
    <r>
      <rPr>
        <sz val="11"/>
        <rFont val="Arial Narrow"/>
        <family val="2"/>
        <charset val="204"/>
      </rPr>
      <t>300*10*25.4/12 mm</t>
    </r>
  </si>
  <si>
    <r>
      <t xml:space="preserve">350 Grand Asphalt
</t>
    </r>
    <r>
      <rPr>
        <sz val="11"/>
        <rFont val="Arial Narrow"/>
        <family val="2"/>
        <charset val="204"/>
      </rPr>
      <t>350*10*25.4/12 mm</t>
    </r>
  </si>
  <si>
    <r>
      <t xml:space="preserve">400 Grand Asphalt
</t>
    </r>
    <r>
      <rPr>
        <sz val="11"/>
        <rFont val="Arial Narrow"/>
        <family val="2"/>
        <charset val="204"/>
      </rPr>
      <t>400*10*25.4/12 mm</t>
    </r>
  </si>
  <si>
    <r>
      <t xml:space="preserve">450 Grand Asphalt
</t>
    </r>
    <r>
      <rPr>
        <sz val="11"/>
        <rFont val="Arial Narrow"/>
        <family val="2"/>
        <charset val="204"/>
      </rPr>
      <t>450*10*25.4/12 mm</t>
    </r>
    <r>
      <rPr>
        <b/>
        <sz val="11"/>
        <rFont val="Arial Narrow"/>
        <family val="2"/>
        <charset val="204"/>
      </rPr>
      <t xml:space="preserve"> </t>
    </r>
  </si>
  <si>
    <r>
      <t xml:space="preserve">500 Grand Asphalt
</t>
    </r>
    <r>
      <rPr>
        <sz val="11"/>
        <rFont val="Arial Narrow"/>
        <family val="2"/>
        <charset val="204"/>
      </rPr>
      <t xml:space="preserve">500*10*25.4/12 mm </t>
    </r>
  </si>
  <si>
    <r>
      <t xml:space="preserve">600 Grand Asphalt
</t>
    </r>
    <r>
      <rPr>
        <sz val="11"/>
        <rFont val="Arial Narrow"/>
        <family val="2"/>
        <charset val="204"/>
      </rPr>
      <t xml:space="preserve">600*10*25.4/12 mm </t>
    </r>
  </si>
  <si>
    <r>
      <t xml:space="preserve">300 Grand Segment Песчаник
</t>
    </r>
    <r>
      <rPr>
        <sz val="11"/>
        <rFont val="Arial Narrow"/>
        <family val="2"/>
        <charset val="204"/>
      </rPr>
      <t xml:space="preserve">300*15*32 mm (переходные кольца на 25.4) </t>
    </r>
  </si>
  <si>
    <r>
      <t xml:space="preserve">350 Grand Segment Песчаник
</t>
    </r>
    <r>
      <rPr>
        <sz val="11"/>
        <rFont val="Arial Narrow"/>
        <family val="2"/>
        <charset val="204"/>
      </rPr>
      <t xml:space="preserve">350*15*32 mm (переходные кольца на 25.4) </t>
    </r>
  </si>
  <si>
    <r>
      <t xml:space="preserve">115 Hilberg ультратонкий Hard Materials Х-type
</t>
    </r>
    <r>
      <rPr>
        <sz val="11"/>
        <rFont val="Arial Narrow"/>
        <family val="2"/>
        <charset val="204"/>
      </rPr>
      <t>115*10*22.23 Толщина реж. кромки 1.2 mm</t>
    </r>
  </si>
  <si>
    <r>
      <t xml:space="preserve">150 Hilberg ультратонкий Hard Materials Х-type
</t>
    </r>
    <r>
      <rPr>
        <sz val="11"/>
        <rFont val="Arial Narrow"/>
        <family val="2"/>
        <charset val="204"/>
      </rPr>
      <t>150*10*22.23 Толщина реж. кромки 1.5 mm</t>
    </r>
  </si>
  <si>
    <r>
      <t xml:space="preserve">200 Hilberg ультратонкий Hard Materials Х-type
</t>
    </r>
    <r>
      <rPr>
        <sz val="11"/>
        <rFont val="Arial Narrow"/>
        <family val="2"/>
        <charset val="204"/>
      </rPr>
      <t xml:space="preserve">200*10*25.4 Толщина реж. кромки 1.7 mm
(переходное кольцо на 22.23) </t>
    </r>
  </si>
  <si>
    <r>
      <t xml:space="preserve">230 Hilberg ультратонкий Hard Materials Х-type
</t>
    </r>
    <r>
      <rPr>
        <sz val="11"/>
        <rFont val="Arial Narrow"/>
        <family val="2"/>
        <charset val="204"/>
      </rPr>
      <t>230*10*25.4 Толщина реж. кромки 2 mm 
(переходное кольцо на 22.23)</t>
    </r>
  </si>
  <si>
    <r>
      <t xml:space="preserve">250 Hilberg ультратонкий Hard Materials Х-type
</t>
    </r>
    <r>
      <rPr>
        <sz val="11"/>
        <rFont val="Arial Narrow"/>
        <family val="2"/>
        <charset val="204"/>
      </rPr>
      <t>250*10*25.4 Толщина реж. кромки 2 mm 
(переходное кольцо на 22.23)</t>
    </r>
  </si>
  <si>
    <r>
      <t>300</t>
    </r>
    <r>
      <rPr>
        <sz val="11"/>
        <color indexed="50"/>
        <rFont val="Arial Narrow"/>
        <family val="2"/>
        <charset val="204"/>
      </rPr>
      <t xml:space="preserve"> </t>
    </r>
    <r>
      <rPr>
        <b/>
        <sz val="11"/>
        <color indexed="50"/>
        <rFont val="Arial Narrow"/>
        <family val="2"/>
        <charset val="204"/>
      </rPr>
      <t>Hilberg ультратонкий Hard Materials Х-type</t>
    </r>
    <r>
      <rPr>
        <sz val="11"/>
        <color indexed="50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>300*10*32 Толщина реж. кромки 2.2 mm 
(переходное кольцо на 25.4)</t>
    </r>
  </si>
  <si>
    <r>
      <t>350</t>
    </r>
    <r>
      <rPr>
        <b/>
        <sz val="11"/>
        <color indexed="50"/>
        <rFont val="Arial Narrow"/>
        <family val="2"/>
        <charset val="204"/>
      </rPr>
      <t xml:space="preserve"> Hilberg ультратонкий Hard Materials Х-type</t>
    </r>
    <r>
      <rPr>
        <sz val="11"/>
        <color indexed="50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350*10*25.4 Толщина реж. кромки 2.2 mm </t>
    </r>
  </si>
  <si>
    <r>
      <t xml:space="preserve">125  Hilberg ультратонкий Hard Materials S-type
</t>
    </r>
    <r>
      <rPr>
        <sz val="11"/>
        <rFont val="Arial Narrow"/>
        <family val="2"/>
        <charset val="204"/>
      </rPr>
      <t xml:space="preserve">125*10*22.23 Толщина реж. кромки 1.2 mm </t>
    </r>
  </si>
  <si>
    <r>
      <t xml:space="preserve">125 Turbo PRO Железобетон
</t>
    </r>
    <r>
      <rPr>
        <sz val="11"/>
        <rFont val="Arial Narrow"/>
        <family val="2"/>
        <charset val="204"/>
      </rPr>
      <t xml:space="preserve">125*10*22.23 mm  </t>
    </r>
  </si>
  <si>
    <r>
      <t xml:space="preserve">150 Turbo PRO Железобетон
</t>
    </r>
    <r>
      <rPr>
        <sz val="11"/>
        <rFont val="Arial Narrow"/>
        <family val="2"/>
        <charset val="204"/>
      </rPr>
      <t>150*10*22.23 mm</t>
    </r>
  </si>
  <si>
    <r>
      <t xml:space="preserve">230 Turbo PRO Железобетон
</t>
    </r>
    <r>
      <rPr>
        <sz val="11"/>
        <rFont val="Arial Narrow"/>
        <family val="2"/>
        <charset val="204"/>
      </rPr>
      <t xml:space="preserve">230*10*22.23 mm </t>
    </r>
  </si>
  <si>
    <r>
      <rPr>
        <sz val="24"/>
        <rFont val="Arial Narrow"/>
        <family val="2"/>
        <charset val="204"/>
      </rPr>
      <t>Коронки алмазные</t>
    </r>
    <r>
      <rPr>
        <b/>
        <sz val="24"/>
        <rFont val="Arial Narrow"/>
        <family val="2"/>
        <charset val="204"/>
      </rPr>
      <t xml:space="preserve"> по БЕТОНУ и ЖЕЛЕЗОБЕТОНУ</t>
    </r>
  </si>
  <si>
    <t>HC165</t>
  </si>
  <si>
    <r>
      <t xml:space="preserve">165 Hilberg Industrial Фиброцемент
</t>
    </r>
    <r>
      <rPr>
        <sz val="11"/>
        <rFont val="Arial Narrow"/>
        <family val="2"/>
        <charset val="204"/>
      </rPr>
      <t>165*4T*20 mm</t>
    </r>
  </si>
  <si>
    <t>TP172</t>
  </si>
  <si>
    <t>TP173</t>
  </si>
  <si>
    <t>TP174</t>
  </si>
  <si>
    <t>TP176</t>
  </si>
  <si>
    <r>
      <t xml:space="preserve">125 Hilberg Ultra Thin  
</t>
    </r>
    <r>
      <rPr>
        <sz val="11"/>
        <color indexed="50"/>
        <rFont val="Arial Narrow"/>
        <family val="2"/>
        <charset val="204"/>
      </rPr>
      <t>125*10*22.23 Толщина реж. кромки 1.2 mm</t>
    </r>
  </si>
  <si>
    <t>HP268</t>
  </si>
  <si>
    <t>HP272</t>
  </si>
  <si>
    <t>HM220</t>
  </si>
  <si>
    <t>HM222</t>
  </si>
  <si>
    <t>HM225</t>
  </si>
  <si>
    <t>HM230</t>
  </si>
  <si>
    <t>HM232</t>
  </si>
  <si>
    <t>HM235</t>
  </si>
  <si>
    <t>HM240</t>
  </si>
  <si>
    <t>HM242</t>
  </si>
  <si>
    <t>HM245</t>
  </si>
  <si>
    <t>HM250</t>
  </si>
  <si>
    <t>HM255</t>
  </si>
  <si>
    <t>HM260</t>
  </si>
  <si>
    <r>
      <t xml:space="preserve">180 Turbo PRO Железобетон
</t>
    </r>
    <r>
      <rPr>
        <sz val="11"/>
        <rFont val="Arial Narrow"/>
        <family val="2"/>
        <charset val="204"/>
      </rPr>
      <t xml:space="preserve">180*10*22.23 mm </t>
    </r>
  </si>
  <si>
    <r>
      <t xml:space="preserve">125 Grand Ultra Turbo Granite Flange
</t>
    </r>
    <r>
      <rPr>
        <sz val="11"/>
        <rFont val="Arial Narrow"/>
        <family val="2"/>
        <charset val="204"/>
      </rPr>
      <t>125*10*M14 mm</t>
    </r>
  </si>
  <si>
    <r>
      <t xml:space="preserve">350 Hilberg Industrial Металл
</t>
    </r>
    <r>
      <rPr>
        <sz val="11"/>
        <rFont val="Arial Narrow"/>
        <family val="2"/>
        <charset val="204"/>
      </rPr>
      <t xml:space="preserve">350*80Т*25,4 mm, </t>
    </r>
    <r>
      <rPr>
        <b/>
        <sz val="11"/>
        <rFont val="Arial Narrow"/>
        <family val="2"/>
        <charset val="204"/>
      </rPr>
      <t>MAX RPM 1500</t>
    </r>
  </si>
  <si>
    <t>FLL803</t>
  </si>
  <si>
    <r>
      <t xml:space="preserve">125 Forest Long Life
</t>
    </r>
    <r>
      <rPr>
        <sz val="11"/>
        <rFont val="Arial Narrow"/>
        <family val="2"/>
        <charset val="204"/>
      </rPr>
      <t xml:space="preserve">125*24T*22.23/20 mm </t>
    </r>
  </si>
  <si>
    <t>HI802</t>
  </si>
  <si>
    <t>HI806</t>
  </si>
  <si>
    <r>
      <t xml:space="preserve">125 Hilberg Industrial Hard Laser
</t>
    </r>
    <r>
      <rPr>
        <sz val="11"/>
        <rFont val="Arial Narrow"/>
        <family val="2"/>
        <charset val="204"/>
      </rPr>
      <t xml:space="preserve">125*10*22,23mm </t>
    </r>
  </si>
  <si>
    <r>
      <t xml:space="preserve">300 Laser Trio Бетон
</t>
    </r>
    <r>
      <rPr>
        <sz val="11"/>
        <rFont val="Arial Narrow"/>
        <family val="2"/>
        <charset val="204"/>
      </rPr>
      <t>300*10*25.4/12 mm</t>
    </r>
    <r>
      <rPr>
        <b/>
        <sz val="11"/>
        <rFont val="Arial Narrow"/>
        <family val="2"/>
        <charset val="204"/>
      </rPr>
      <t xml:space="preserve"> </t>
    </r>
  </si>
  <si>
    <r>
      <t xml:space="preserve">250 Hilberg Hyper Thin 
</t>
    </r>
    <r>
      <rPr>
        <sz val="11"/>
        <color indexed="50"/>
        <rFont val="Arial Narrow"/>
        <family val="2"/>
        <charset val="204"/>
      </rPr>
      <t>250*8*25,4 Толщина реж. кромки 1.2 mm</t>
    </r>
  </si>
  <si>
    <t>HM570</t>
  </si>
  <si>
    <r>
      <t xml:space="preserve">Диск пильный серия Forest Long Life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дерево, ДСП, фанера, пластик, композиты. </t>
    </r>
  </si>
  <si>
    <r>
      <t xml:space="preserve">Hilberg пильный серия Industrial Дерево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мягкая и твердая древесина, фанера, ДСП, ЛДСП, МДФ.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 xml:space="preserve">профессиональные высокопроизводительные диски, для чистого и точного реза по древесине </t>
    </r>
  </si>
  <si>
    <t>GTS732</t>
  </si>
  <si>
    <t>GTS736</t>
  </si>
  <si>
    <t>UTX520</t>
  </si>
  <si>
    <t>125 Чашка Hilberg Super Wood Cup # 30</t>
  </si>
  <si>
    <t>125 Чашка Hilberg Super Wood Cup # 60 / 80</t>
  </si>
  <si>
    <t>125 Чашка шлифовальная # 25 / 30</t>
  </si>
  <si>
    <r>
      <t xml:space="preserve">Hilberg пильный серия Industrial Фиброцемент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 фиброцемент, цементосодержащие материалы.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зубья диска выполнены из сверхтвердых поликристаллических алмазов, которые обеспечивают повышенную износостойкость в работе с цементосодержащими материалами.</t>
    </r>
  </si>
  <si>
    <r>
      <t xml:space="preserve">Hilberg серия Super Turbo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армированный бетон, гранит, кирпич.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 xml:space="preserve">высококачественные диски, для работы со всеми видами твердых материалов. Специализированная режущая кромка, изготовленная по новой технологии "Quadro-Blade", обеспечивает высокую скорость реза и ресурс.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</si>
  <si>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t xml:space="preserve">Турбо серия New Formula Turbo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для резки широкого спектра твердых и среднеабразивных материалов: бетона, бордюрного камня, кирпича, тротуарной плитки, твердого песчаника, гранита.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 xml:space="preserve">диски с рифленой кромкой, имеют более чистый и аккуратный по сравнению с сегментными дисками рез. За счет турбированной кромки увеличивается скорость реза, отверстия на теле диска способствуют лучшему охлаждению и продлевают срок службы. Подходят как для сухого, так и для мокрого реза.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холодное прессование</t>
    </r>
  </si>
  <si>
    <r>
      <t xml:space="preserve">Турбо "Волна" серия New Formula Wave
</t>
    </r>
    <r>
      <rPr>
        <b/>
        <sz val="11"/>
        <rFont val="Arial Narrow"/>
        <family val="2"/>
        <charset val="204"/>
      </rPr>
      <t>Назначение</t>
    </r>
    <r>
      <rPr>
        <sz val="11"/>
        <rFont val="Arial Narrow"/>
        <family val="2"/>
        <charset val="204"/>
      </rPr>
      <t xml:space="preserve">: твердый бетон, бетон, бордюрный камень, огнеупоры, кирпич, тротуарная плитка, гранит.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высокоэкономичный усиленный диск с волнистым профилем подходит для сухой и влажной резки. Волнообразная форма способствует предупреждению перегрева, лучшему отводу отработанного материала, дополнительному гашению вибрации, а также снижает нагрузку на УШМ.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холодное прессование</t>
    </r>
  </si>
  <si>
    <r>
      <t xml:space="preserve">Турбо с фланцем (M-14) серия Multi Granite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гранит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Универсальные диски для работы с натуральным камнем. За счет увеличенной площади рабочей поверхности  позволяют выполнять широкий спектр работ по резке, шлифовке и снятию фасок. Фланец М-14 позволяет устанавливать данный диск на УШМ без зажимной гайки.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</si>
  <si>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Hilberg турбо ультратонкий серия Hard Materials S-type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гранит, мрамор, керамика.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S-образная режущая кромка позволяет резать без применения воды. Фланец на корпусе диска, для дополнительной жесткости корпуса, и ультратонкая режущая кромка обеспечивают чистый рез без сколов.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</si>
  <si>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t xml:space="preserve">Сегментный серия New Formula Segment   </t>
    </r>
    <r>
      <rPr>
        <b/>
        <sz val="11"/>
        <rFont val="Arial Narrow"/>
        <family val="2"/>
        <charset val="204"/>
      </rPr>
      <t xml:space="preserve">                                                                                                   
Назначение: </t>
    </r>
    <r>
      <rPr>
        <sz val="11"/>
        <rFont val="Arial Narrow"/>
        <family val="2"/>
        <charset val="204"/>
      </rPr>
      <t xml:space="preserve">бетон, бордюрный камень, шамотный кирпич, кирпич, тротуарная плитка, твердый песчаник.                                                                                                               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сегментные диски - универсальные диски, для широкого спектра строительных работ. Разделение режущей поверхности на сегменты дает возможность отводить отработанный материал и способствует дополнительному охлаждению. Отличительная особенность диска повышенная производительность.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холодное прессование
</t>
    </r>
  </si>
  <si>
    <r>
      <t xml:space="preserve">Сегментный серия Grand Segment Песчаник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песчаник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 xml:space="preserve">специализированные алмазные диски для работы с высоко абразивными материалами, произведены методом серебряной пайки, предназначены для работы с водяным охлаждением.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серебряная пайка</t>
    </r>
  </si>
  <si>
    <r>
      <t xml:space="preserve">Hilberg сегментный серия Granite Laser
</t>
    </r>
    <r>
      <rPr>
        <b/>
        <sz val="11"/>
        <rFont val="Arial Narrow"/>
        <family val="2"/>
        <charset val="204"/>
      </rPr>
      <t>Назначение: г</t>
    </r>
    <r>
      <rPr>
        <sz val="11"/>
        <rFont val="Arial Narrow"/>
        <family val="2"/>
        <charset val="204"/>
      </rPr>
      <t xml:space="preserve">ранит.  </t>
    </r>
    <r>
      <rPr>
        <b/>
        <sz val="11"/>
        <rFont val="Arial Narrow"/>
        <family val="2"/>
        <charset val="204"/>
      </rPr>
      <t xml:space="preserve">                   
Особенности: </t>
    </r>
    <r>
      <rPr>
        <sz val="11"/>
        <rFont val="Arial Narrow"/>
        <family val="2"/>
        <charset val="204"/>
      </rPr>
      <t xml:space="preserve">специализированные диски по граниту, произведенные методом лазерной наварки сегментов на немецком оборудовании Dr. Fritsch. Можно использовать без водяного охлаждения. 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лазерная наварка</t>
    </r>
  </si>
  <si>
    <r>
      <t xml:space="preserve">Сегментный серия Grand Segment Гранит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базальт, кварциты, гранит, твердый камень.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диски произведены методом серебряной пайки, предназначены для работы с водяным охлаждением, посадочные отверстия в данной линейке дисков до ⌀90 мм.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серебряная пайка</t>
    </r>
  </si>
  <si>
    <r>
      <rPr>
        <b/>
        <sz val="22"/>
        <rFont val="Arial Narrow"/>
        <family val="2"/>
        <charset val="204"/>
      </rPr>
      <t>Сегментный серия New Formula Asphalt</t>
    </r>
    <r>
      <rPr>
        <b/>
        <sz val="20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асфальт, асфальтобетон, свежий бетон, песчаник.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применяется как с водяным охлаждением так и без.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
</t>
    </r>
  </si>
  <si>
    <r>
      <rPr>
        <b/>
        <sz val="22"/>
        <rFont val="Arial Narrow"/>
        <family val="2"/>
        <charset val="204"/>
      </rPr>
      <t>Сегментный с защитным зубом серия Grand Asphalt</t>
    </r>
    <r>
      <rPr>
        <b/>
        <sz val="20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асфальт, асфальтобетон, свежий бетон, песчаник.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специализированный диск, с защитным зубом и увеличенной ресурсоемкостью, используются с применением воды.  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серебряная пайка
</t>
    </r>
  </si>
  <si>
    <r>
      <rPr>
        <b/>
        <sz val="22"/>
        <rFont val="Arial Narrow"/>
        <family val="2"/>
        <charset val="204"/>
      </rPr>
      <t>Hilberg сегментный с защитным зубом серия Asphalt Laser</t>
    </r>
    <r>
      <rPr>
        <b/>
        <sz val="18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асфальт, асфальтобетон, свежий бетон, песчаник.       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лазерная наварка сегментов, наличие защитных зубьев, как следствие, увеличенный ресурс и скорость реза. Применяется как с водяным охлаждением, так и без.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 xml:space="preserve"> лазерная наварка</t>
    </r>
  </si>
  <si>
    <r>
      <t xml:space="preserve">Турбо серия Turbo PRO Железобетон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слабо армированный бетон, старый бетон, бетон, огнеупоры, гранит.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диски с рифленой кромкой и компенсационными отверстиями предназначены для работы с твердыми армированными материалами.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</si>
  <si>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Турбо серия Turbo Pro Глубокорез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гранит,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 xml:space="preserve">твердый бетон, бетон, огнеупоры, твердый кирпич, бордюрный камень, слабо армированный бетон.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диски с рифленой кромкой, компенсационными отверстиями и дополнительными защитными секторами от бокового износа. Эти особенности конструкции позволяют добиться высокой производительности, увеличивают ресурс и стойкость,  даже при работе с максимально твердым и плотными материалами. 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холодное прессование</t>
    </r>
  </si>
  <si>
    <r>
      <t xml:space="preserve">125 Hilberg ультратонкий Hard Materials Х-type X Hole
</t>
    </r>
    <r>
      <rPr>
        <sz val="11"/>
        <rFont val="Arial Narrow"/>
        <family val="2"/>
        <charset val="204"/>
      </rPr>
      <t>125*10*22.23 Толщина реж. кромки 1.2 mm</t>
    </r>
  </si>
  <si>
    <r>
      <t xml:space="preserve">125 Ultra Thin Premium X Hole
</t>
    </r>
    <r>
      <rPr>
        <sz val="11"/>
        <rFont val="Arial Narrow"/>
        <family val="2"/>
        <charset val="204"/>
      </rPr>
      <t>125*8*22.23 Толщина реж. кромки 1.2 mm</t>
    </r>
  </si>
  <si>
    <r>
      <t>Hilberg сегмент-турбо серия Master Ceramic для Плиткорезов</t>
    </r>
    <r>
      <rPr>
        <b/>
        <sz val="11"/>
        <rFont val="Arial Narrow"/>
        <family val="2"/>
        <charset val="204"/>
      </rPr>
      <t xml:space="preserve">                                                    
Назначение: </t>
    </r>
    <r>
      <rPr>
        <sz val="11"/>
        <rFont val="Arial Narrow"/>
        <family val="2"/>
        <charset val="204"/>
      </rPr>
      <t>керамогранит, керамика.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профессиональный диск для работы по керамике и керамограниту на плиткорезных станках Wandeli, Shijing и станках других производителей.</t>
    </r>
    <r>
      <rPr>
        <b/>
        <sz val="11"/>
        <rFont val="Arial Narrow"/>
        <family val="2"/>
        <charset val="204"/>
      </rPr>
      <t xml:space="preserve">
Технология производства: </t>
    </r>
    <r>
      <rPr>
        <sz val="11"/>
        <rFont val="Arial Narrow"/>
        <family val="2"/>
        <charset val="204"/>
      </rPr>
      <t>горячее прессование.</t>
    </r>
  </si>
  <si>
    <t>HM511</t>
  </si>
  <si>
    <r>
      <t>125 Hilberg Master Ceramic  
125</t>
    </r>
    <r>
      <rPr>
        <sz val="11"/>
        <color indexed="50"/>
        <rFont val="Arial Narrow"/>
        <family val="2"/>
        <charset val="204"/>
      </rPr>
      <t>*25*22,23 Толщина реж. кромки 1.4 mm</t>
    </r>
  </si>
  <si>
    <r>
      <t xml:space="preserve">115 Hilberg Master Ceramic  
</t>
    </r>
    <r>
      <rPr>
        <sz val="11"/>
        <color indexed="50"/>
        <rFont val="Arial Narrow"/>
        <family val="2"/>
        <charset val="204"/>
      </rPr>
      <t>115*8*20 Толщина реж. кромки 1.6 mm</t>
    </r>
  </si>
  <si>
    <t>HH338</t>
  </si>
  <si>
    <t>HH348</t>
  </si>
  <si>
    <r>
      <t xml:space="preserve">48 Фреза Hilberg Super Hard, М14
</t>
    </r>
    <r>
      <rPr>
        <sz val="11"/>
        <rFont val="Arial Narrow"/>
        <family val="2"/>
        <charset val="204"/>
      </rPr>
      <t>20*48 mm</t>
    </r>
  </si>
  <si>
    <r>
      <t xml:space="preserve">38 Фреза Hilberg Super Hard, М14, 
</t>
    </r>
    <r>
      <rPr>
        <sz val="11"/>
        <rFont val="Arial Narrow"/>
        <family val="2"/>
        <charset val="204"/>
      </rPr>
      <t>2-38 mm</t>
    </r>
  </si>
  <si>
    <r>
      <t xml:space="preserve">Фреза по плитке серия Hilberg Super Hard для УШМ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керамогранит, керамика, гранит, мрамор.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фреза алмазная "конусная" предназначена для расширения и коррекции отверстий, а также доработки граней и углов плитки с помощью УШМ. 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вакуумная пайка</t>
    </r>
  </si>
  <si>
    <r>
      <t xml:space="preserve">Hilberg чашка для резки и шлифования серия Wood Master Conic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древесина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чашка из углеродистой стали, предназначена для зачистных и художественных работ с помощью УШМ</t>
    </r>
  </si>
  <si>
    <t>125 Чашка Hilberg Wood Master Conic</t>
  </si>
  <si>
    <r>
      <t xml:space="preserve">Hilberg чашка для резки и шлифования серия Wood Master Round 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древесина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чашка из углеродистой стали, предназначена для зачистных и художественных работ с помощью УШМ</t>
    </r>
  </si>
  <si>
    <r>
      <t xml:space="preserve">Hilberg чашка для резки и шлифования серия Wood Master Flat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древесина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чашка из углеродистой стали, предназначена для зачистных и художественных работ с помощью УШМ</t>
    </r>
  </si>
  <si>
    <t>125 Чашка Hilberg Wood Master Flat</t>
  </si>
  <si>
    <t>125 Чашка Hilberg Wood Master Round</t>
  </si>
  <si>
    <r>
      <rPr>
        <sz val="24"/>
        <rFont val="Arial Narrow"/>
        <family val="2"/>
        <charset val="204"/>
      </rPr>
      <t xml:space="preserve">Чашки стальные </t>
    </r>
    <r>
      <rPr>
        <b/>
        <sz val="24"/>
        <rFont val="Arial Narrow"/>
        <family val="2"/>
        <charset val="204"/>
      </rPr>
      <t>по ДЕРЕВУ</t>
    </r>
  </si>
  <si>
    <t>100 Держатель алюминиевый Hard</t>
  </si>
  <si>
    <t>FLL846</t>
  </si>
  <si>
    <t>FLL847</t>
  </si>
  <si>
    <r>
      <t xml:space="preserve">125 Forest Long Life
</t>
    </r>
    <r>
      <rPr>
        <sz val="11"/>
        <rFont val="Arial Narrow"/>
        <family val="2"/>
        <charset val="204"/>
      </rPr>
      <t xml:space="preserve">125*12T*22,23/16 mm </t>
    </r>
  </si>
  <si>
    <r>
      <t xml:space="preserve">125 Forest Long Life
</t>
    </r>
    <r>
      <rPr>
        <sz val="11"/>
        <rFont val="Arial Narrow"/>
        <family val="2"/>
        <charset val="204"/>
      </rPr>
      <t xml:space="preserve">125*24x2T*22.23/20 mm </t>
    </r>
  </si>
  <si>
    <t>100 АГШК гальванический Hilberg, № 60  (сухая шлифовка)</t>
  </si>
  <si>
    <t>100 АГШК гальванический Hilberg, № 100  (сухая шлифовка)</t>
  </si>
  <si>
    <t>100 АГШК гальванический Hilberg, № 200  (сухая шлифовка)</t>
  </si>
  <si>
    <t>100 АГШК гальванический Hilberg, № 400  (сухая шлифовка)</t>
  </si>
  <si>
    <r>
      <rPr>
        <b/>
        <sz val="22"/>
        <rFont val="Arial Narrow"/>
        <family val="2"/>
        <charset val="204"/>
      </rPr>
      <t xml:space="preserve">Алмазный гибкий шлифовальный круг "Черепашка" 4 шага </t>
    </r>
    <r>
      <rPr>
        <b/>
        <sz val="18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шлифовка искусственного и натурального камня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мокрая шлифовка, высота рабочего слоя 3 mm
</t>
    </r>
    <r>
      <rPr>
        <b/>
        <sz val="11"/>
        <rFont val="Arial Narrow"/>
        <family val="2"/>
        <charset val="204"/>
      </rPr>
      <t xml:space="preserve">Тип крепления: </t>
    </r>
    <r>
      <rPr>
        <sz val="11"/>
        <rFont val="Arial Narrow"/>
        <family val="2"/>
        <charset val="204"/>
      </rPr>
      <t xml:space="preserve">ворсовая подложка (липучка). </t>
    </r>
  </si>
  <si>
    <r>
      <rPr>
        <b/>
        <sz val="22"/>
        <rFont val="Arial Narrow"/>
        <family val="2"/>
        <charset val="204"/>
      </rPr>
      <t xml:space="preserve">Hilberg алмазный гибкий шлифовальный гальванический круг  </t>
    </r>
    <r>
      <rPr>
        <b/>
        <sz val="18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шлифовка искусственного и натурального камня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сухая шлифовка, высота рабочего слоя 1 mm
</t>
    </r>
    <r>
      <rPr>
        <b/>
        <sz val="11"/>
        <rFont val="Arial Narrow"/>
        <family val="2"/>
        <charset val="204"/>
      </rPr>
      <t xml:space="preserve">Тип крепления: </t>
    </r>
    <r>
      <rPr>
        <sz val="11"/>
        <rFont val="Arial Narrow"/>
        <family val="2"/>
        <charset val="204"/>
      </rPr>
      <t xml:space="preserve">ворсовое крепление (липучка). </t>
    </r>
  </si>
  <si>
    <t>100 Держатель пластиковй Hard</t>
  </si>
  <si>
    <t>100 Держатель пластиковый Soft</t>
  </si>
  <si>
    <t>Губка алмазная гальваническая шлифовальная 90*55 мм, № 50</t>
  </si>
  <si>
    <t>Губка алмазная гальваническая шлифовальная 90*55 мм, № 100</t>
  </si>
  <si>
    <t>Губка алмазная гальваническая шлифовальная 90*55 мм, № 400</t>
  </si>
  <si>
    <t xml:space="preserve">Губка алмазная шлифовальная 90*55 мм, № 800 </t>
  </si>
  <si>
    <t>Губка алмазная гальваническая шлифовальная 90*55 мм, № 200</t>
  </si>
  <si>
    <r>
      <t xml:space="preserve">12 Сверло Квадро 4B
</t>
    </r>
    <r>
      <rPr>
        <sz val="11"/>
        <rFont val="Arial Narrow"/>
        <family val="2"/>
        <charset val="204"/>
      </rPr>
      <t>12*65 mm</t>
    </r>
  </si>
  <si>
    <r>
      <t xml:space="preserve">5 Коронка Universal
</t>
    </r>
    <r>
      <rPr>
        <sz val="11"/>
        <rFont val="Arial Narrow"/>
        <family val="2"/>
        <charset val="204"/>
      </rPr>
      <t>5*35 mm</t>
    </r>
  </si>
  <si>
    <r>
      <t xml:space="preserve">6 Коронка Universal
</t>
    </r>
    <r>
      <rPr>
        <sz val="11"/>
        <rFont val="Arial Narrow"/>
        <family val="2"/>
        <charset val="204"/>
      </rPr>
      <t>6*35 mm</t>
    </r>
  </si>
  <si>
    <r>
      <t xml:space="preserve">8 Коронка Universal
</t>
    </r>
    <r>
      <rPr>
        <sz val="11"/>
        <rFont val="Arial Narrow"/>
        <family val="2"/>
        <charset val="204"/>
      </rPr>
      <t>8*35 mm</t>
    </r>
  </si>
  <si>
    <r>
      <t xml:space="preserve">10 Коронка Universal
</t>
    </r>
    <r>
      <rPr>
        <sz val="11"/>
        <rFont val="Arial Narrow"/>
        <family val="2"/>
        <charset val="204"/>
      </rPr>
      <t>10*35 mm</t>
    </r>
  </si>
  <si>
    <r>
      <t xml:space="preserve">12 Коронка Universal
</t>
    </r>
    <r>
      <rPr>
        <sz val="11"/>
        <rFont val="Arial Narrow"/>
        <family val="2"/>
        <charset val="204"/>
      </rPr>
      <t>12*35 mm</t>
    </r>
  </si>
  <si>
    <r>
      <t xml:space="preserve">16 Коронка с центрирующим сверлом
</t>
    </r>
    <r>
      <rPr>
        <sz val="11"/>
        <rFont val="Arial Narrow"/>
        <family val="2"/>
        <charset val="204"/>
      </rPr>
      <t>16*35 mm</t>
    </r>
  </si>
  <si>
    <r>
      <t xml:space="preserve">18 Коронка с центрирующим сверлом
</t>
    </r>
    <r>
      <rPr>
        <sz val="11"/>
        <rFont val="Arial Narrow"/>
        <family val="2"/>
        <charset val="204"/>
      </rPr>
      <t>18*35 mm</t>
    </r>
  </si>
  <si>
    <r>
      <t xml:space="preserve">20 Коронка с центрирующим сверлом
</t>
    </r>
    <r>
      <rPr>
        <sz val="11"/>
        <rFont val="Arial Narrow"/>
        <family val="2"/>
        <charset val="204"/>
      </rPr>
      <t>20*35 mm</t>
    </r>
  </si>
  <si>
    <r>
      <t xml:space="preserve">22 Коронка с центрирующим сверлом
</t>
    </r>
    <r>
      <rPr>
        <sz val="11"/>
        <rFont val="Arial Narrow"/>
        <family val="2"/>
        <charset val="204"/>
      </rPr>
      <t>22*35 mm</t>
    </r>
  </si>
  <si>
    <r>
      <t xml:space="preserve">25 Коронка с центрирующим сверлом
</t>
    </r>
    <r>
      <rPr>
        <sz val="11"/>
        <rFont val="Arial Narrow"/>
        <family val="2"/>
        <charset val="204"/>
      </rPr>
      <t>25*35 mm</t>
    </r>
  </si>
  <si>
    <r>
      <t xml:space="preserve">28 Коронка с центрирующим сверлом
</t>
    </r>
    <r>
      <rPr>
        <sz val="11"/>
        <rFont val="Arial Narrow"/>
        <family val="2"/>
        <charset val="204"/>
      </rPr>
      <t>28*35 mm</t>
    </r>
  </si>
  <si>
    <r>
      <t xml:space="preserve">30 Коронка с центрирующим сверлом
</t>
    </r>
    <r>
      <rPr>
        <sz val="11"/>
        <rFont val="Arial Narrow"/>
        <family val="2"/>
        <charset val="204"/>
      </rPr>
      <t>30*35 mm</t>
    </r>
  </si>
  <si>
    <r>
      <t xml:space="preserve">32 Коронка с центрирующим сверлом
</t>
    </r>
    <r>
      <rPr>
        <sz val="11"/>
        <rFont val="Arial Narrow"/>
        <family val="2"/>
        <charset val="204"/>
      </rPr>
      <t>32*35 mm</t>
    </r>
  </si>
  <si>
    <r>
      <t xml:space="preserve">35 Коронка с центрирующим сверлом
</t>
    </r>
    <r>
      <rPr>
        <sz val="11"/>
        <rFont val="Arial Narrow"/>
        <family val="2"/>
        <charset val="204"/>
      </rPr>
      <t>35*35 mm</t>
    </r>
  </si>
  <si>
    <r>
      <t xml:space="preserve">40 Коронка с центрирующим сверлом
</t>
    </r>
    <r>
      <rPr>
        <sz val="11"/>
        <rFont val="Arial Narrow"/>
        <family val="2"/>
        <charset val="204"/>
      </rPr>
      <t>40*35 mm</t>
    </r>
  </si>
  <si>
    <r>
      <t xml:space="preserve">42 Коронка с центрирующим сверлом
</t>
    </r>
    <r>
      <rPr>
        <sz val="11"/>
        <rFont val="Arial Narrow"/>
        <family val="2"/>
        <charset val="204"/>
      </rPr>
      <t>42*35 mm</t>
    </r>
  </si>
  <si>
    <r>
      <t xml:space="preserve">45 Коронка с центрирующим сверлом
</t>
    </r>
    <r>
      <rPr>
        <sz val="11"/>
        <rFont val="Arial Narrow"/>
        <family val="2"/>
        <charset val="204"/>
      </rPr>
      <t>45*35 mm</t>
    </r>
  </si>
  <si>
    <r>
      <t xml:space="preserve">50 Коронка с центрирующим сверлом
</t>
    </r>
    <r>
      <rPr>
        <sz val="11"/>
        <rFont val="Arial Narrow"/>
        <family val="2"/>
        <charset val="204"/>
      </rPr>
      <t>50*35 mm</t>
    </r>
  </si>
  <si>
    <r>
      <t xml:space="preserve">55 Коронка с центрирующим сверлом
</t>
    </r>
    <r>
      <rPr>
        <sz val="11"/>
        <rFont val="Arial Narrow"/>
        <family val="2"/>
        <charset val="204"/>
      </rPr>
      <t>55*35 mm</t>
    </r>
  </si>
  <si>
    <r>
      <t xml:space="preserve">60 Коронка с центрирующим сверлом
</t>
    </r>
    <r>
      <rPr>
        <sz val="11"/>
        <rFont val="Arial Narrow"/>
        <family val="2"/>
        <charset val="204"/>
      </rPr>
      <t>60*35 mm</t>
    </r>
  </si>
  <si>
    <r>
      <t xml:space="preserve">65 Коронка с центрирующим сверлом
</t>
    </r>
    <r>
      <rPr>
        <sz val="11"/>
        <rFont val="Arial Narrow"/>
        <family val="2"/>
        <charset val="204"/>
      </rPr>
      <t>65*35 mm</t>
    </r>
  </si>
  <si>
    <r>
      <t xml:space="preserve">68 Коронка с центрирующим сверлом
</t>
    </r>
    <r>
      <rPr>
        <sz val="11"/>
        <rFont val="Arial Narrow"/>
        <family val="2"/>
        <charset val="204"/>
      </rPr>
      <t>68*35 mm</t>
    </r>
  </si>
  <si>
    <r>
      <t xml:space="preserve">70 Коронка с центрирующим сверлом
</t>
    </r>
    <r>
      <rPr>
        <sz val="11"/>
        <rFont val="Arial Narrow"/>
        <family val="2"/>
        <charset val="204"/>
      </rPr>
      <t>70*35 mm</t>
    </r>
  </si>
  <si>
    <r>
      <t xml:space="preserve">75 Коронка с центрирующим сверлом
</t>
    </r>
    <r>
      <rPr>
        <sz val="11"/>
        <rFont val="Arial Narrow"/>
        <family val="2"/>
        <charset val="204"/>
      </rPr>
      <t>75*35 mm</t>
    </r>
  </si>
  <si>
    <r>
      <t xml:space="preserve">80 Коронка с центрирующим сверлом
</t>
    </r>
    <r>
      <rPr>
        <sz val="11"/>
        <rFont val="Arial Narrow"/>
        <family val="2"/>
        <charset val="204"/>
      </rPr>
      <t>80*35 mm</t>
    </r>
  </si>
  <si>
    <r>
      <t xml:space="preserve">100 Коронка с центрирующим сверлом
</t>
    </r>
    <r>
      <rPr>
        <sz val="11"/>
        <rFont val="Arial Narrow"/>
        <family val="2"/>
        <charset val="204"/>
      </rPr>
      <t>100*35 mm</t>
    </r>
  </si>
  <si>
    <r>
      <t xml:space="preserve">110 Коронка с центрирующим сверлом
</t>
    </r>
    <r>
      <rPr>
        <sz val="11"/>
        <rFont val="Arial Narrow"/>
        <family val="2"/>
        <charset val="204"/>
      </rPr>
      <t>110*35 mm</t>
    </r>
  </si>
  <si>
    <r>
      <t xml:space="preserve">120 Коронка с центрирующим сверлом
</t>
    </r>
    <r>
      <rPr>
        <sz val="11"/>
        <rFont val="Arial Narrow"/>
        <family val="2"/>
        <charset val="204"/>
      </rPr>
      <t>120*35 mm</t>
    </r>
  </si>
  <si>
    <r>
      <t xml:space="preserve">70 Коронка Grand Silver Welding 8T, М14
</t>
    </r>
    <r>
      <rPr>
        <sz val="11"/>
        <rFont val="Arial Narrow"/>
        <family val="2"/>
        <charset val="204"/>
      </rPr>
      <t>70*47 mm</t>
    </r>
  </si>
  <si>
    <r>
      <t xml:space="preserve">68 Коронка Grand Silver Welding 8T, М14
</t>
    </r>
    <r>
      <rPr>
        <sz val="11"/>
        <rFont val="Arial Narrow"/>
        <family val="2"/>
        <charset val="204"/>
      </rPr>
      <t>68*47 mm</t>
    </r>
  </si>
  <si>
    <r>
      <t xml:space="preserve">60 Коронка Grand Silver Welding 7T, М14
</t>
    </r>
    <r>
      <rPr>
        <sz val="11"/>
        <rFont val="Arial Narrow"/>
        <family val="2"/>
        <charset val="204"/>
      </rPr>
      <t>60*47 mm</t>
    </r>
  </si>
  <si>
    <r>
      <t xml:space="preserve">55 Коронка Grand Silver Welding 6T, М14
</t>
    </r>
    <r>
      <rPr>
        <sz val="11"/>
        <rFont val="Arial Narrow"/>
        <family val="2"/>
        <charset val="204"/>
      </rPr>
      <t>55*47 mm</t>
    </r>
  </si>
  <si>
    <r>
      <t xml:space="preserve">50 Коронка Grand Silver Welding 6T, М14
</t>
    </r>
    <r>
      <rPr>
        <sz val="11"/>
        <rFont val="Arial Narrow"/>
        <family val="2"/>
        <charset val="204"/>
      </rPr>
      <t>50*47 mm</t>
    </r>
  </si>
  <si>
    <r>
      <t xml:space="preserve">45 Коронка Grand Silver Welding 5T, М14
</t>
    </r>
    <r>
      <rPr>
        <sz val="11"/>
        <rFont val="Arial Narrow"/>
        <family val="2"/>
        <charset val="204"/>
      </rPr>
      <t>45*47 mm</t>
    </r>
  </si>
  <si>
    <r>
      <t xml:space="preserve">40 Коронка Grand Silver Welding 5T, М14
</t>
    </r>
    <r>
      <rPr>
        <sz val="11"/>
        <rFont val="Arial Narrow"/>
        <family val="2"/>
        <charset val="204"/>
      </rPr>
      <t>40*47 mm</t>
    </r>
  </si>
  <si>
    <r>
      <t xml:space="preserve">35 Коронка Grand Silver Welding 4T, М14
</t>
    </r>
    <r>
      <rPr>
        <sz val="11"/>
        <rFont val="Arial Narrow"/>
        <family val="2"/>
        <charset val="204"/>
      </rPr>
      <t>35*47 mm</t>
    </r>
  </si>
  <si>
    <r>
      <t xml:space="preserve">32 Коронка Grand Silver Welding 4T, М14
</t>
    </r>
    <r>
      <rPr>
        <sz val="11"/>
        <rFont val="Arial Narrow"/>
        <family val="2"/>
        <charset val="204"/>
      </rPr>
      <t>32*47 mm</t>
    </r>
  </si>
  <si>
    <r>
      <t xml:space="preserve">30 Коронка Grand Silver Welding 3T, М14
</t>
    </r>
    <r>
      <rPr>
        <sz val="11"/>
        <rFont val="Arial Narrow"/>
        <family val="2"/>
        <charset val="204"/>
      </rPr>
      <t>30*47 mm</t>
    </r>
  </si>
  <si>
    <r>
      <t xml:space="preserve">25 Коронка Grand Silver Welding 3T, М14
</t>
    </r>
    <r>
      <rPr>
        <sz val="11"/>
        <rFont val="Arial Narrow"/>
        <family val="2"/>
        <charset val="204"/>
      </rPr>
      <t>25*47 mm</t>
    </r>
  </si>
  <si>
    <r>
      <t xml:space="preserve">22 Коронка Grand Silver Welding 3T, М14
</t>
    </r>
    <r>
      <rPr>
        <sz val="11"/>
        <rFont val="Arial Narrow"/>
        <family val="2"/>
        <charset val="204"/>
      </rPr>
      <t>22*47 mm</t>
    </r>
  </si>
  <si>
    <r>
      <t xml:space="preserve">20 Коронка Grand Silver Welding 3T, М14
</t>
    </r>
    <r>
      <rPr>
        <sz val="11"/>
        <rFont val="Arial Narrow"/>
        <family val="2"/>
        <charset val="204"/>
      </rPr>
      <t>20*47 mm</t>
    </r>
  </si>
  <si>
    <r>
      <t xml:space="preserve">18 Коронка Grand Silver Welding 3T, М14
</t>
    </r>
    <r>
      <rPr>
        <sz val="11"/>
        <rFont val="Arial Narrow"/>
        <family val="2"/>
        <charset val="204"/>
      </rPr>
      <t>18*47 mm</t>
    </r>
  </si>
  <si>
    <r>
      <t xml:space="preserve">16 Коронка Grand Silver Welding, М14
</t>
    </r>
    <r>
      <rPr>
        <sz val="11"/>
        <rFont val="Arial Narrow"/>
        <family val="2"/>
        <charset val="204"/>
      </rPr>
      <t>16*47 mm</t>
    </r>
  </si>
  <si>
    <r>
      <t xml:space="preserve">14 Коронка Grand Silver Welding, М14
</t>
    </r>
    <r>
      <rPr>
        <sz val="11"/>
        <rFont val="Arial Narrow"/>
        <family val="2"/>
        <charset val="204"/>
      </rPr>
      <t>14**47 mm</t>
    </r>
  </si>
  <si>
    <r>
      <t xml:space="preserve">12 Коронка Grand Silver Welding
</t>
    </r>
    <r>
      <rPr>
        <sz val="11"/>
        <rFont val="Arial Narrow"/>
        <family val="2"/>
        <charset val="204"/>
      </rPr>
      <t>12*35 mm</t>
    </r>
  </si>
  <si>
    <r>
      <t xml:space="preserve">10 Коронка Grand Silver Welding
</t>
    </r>
    <r>
      <rPr>
        <sz val="11"/>
        <rFont val="Arial Narrow"/>
        <family val="2"/>
        <charset val="204"/>
      </rPr>
      <t>10*35 mm</t>
    </r>
  </si>
  <si>
    <r>
      <t xml:space="preserve">8 Коронка Grand Silver Welding
</t>
    </r>
    <r>
      <rPr>
        <sz val="11"/>
        <rFont val="Arial Narrow"/>
        <family val="2"/>
        <charset val="204"/>
      </rPr>
      <t>8*35 mm</t>
    </r>
  </si>
  <si>
    <r>
      <t xml:space="preserve">6 Коронка Grand Silver Welding
</t>
    </r>
    <r>
      <rPr>
        <sz val="11"/>
        <rFont val="Arial Narrow"/>
        <family val="2"/>
        <charset val="204"/>
      </rPr>
      <t>6*35 mm</t>
    </r>
  </si>
  <si>
    <r>
      <t xml:space="preserve">5 Коронка Grand Silver Welding
</t>
    </r>
    <r>
      <rPr>
        <sz val="11"/>
        <rFont val="Arial Narrow"/>
        <family val="2"/>
        <charset val="204"/>
      </rPr>
      <t>5*35 mm</t>
    </r>
  </si>
  <si>
    <r>
      <t xml:space="preserve">68 Коронка New Formula Подрозетник 4T
</t>
    </r>
    <r>
      <rPr>
        <sz val="11"/>
        <rFont val="Arial Narrow"/>
        <family val="2"/>
        <charset val="204"/>
      </rPr>
      <t>68*60 mm</t>
    </r>
  </si>
  <si>
    <r>
      <t xml:space="preserve">72 Коронка New Formula Подрозетник 4T
</t>
    </r>
    <r>
      <rPr>
        <sz val="11"/>
        <rFont val="Arial Narrow"/>
        <family val="2"/>
        <charset val="204"/>
      </rPr>
      <t>72*60 mm</t>
    </r>
  </si>
  <si>
    <r>
      <t xml:space="preserve">68 Коронка Grand Подрозетник 5T
</t>
    </r>
    <r>
      <rPr>
        <sz val="11"/>
        <rFont val="Arial Narrow"/>
        <family val="2"/>
        <charset val="204"/>
      </rPr>
      <t>68*60 mm</t>
    </r>
  </si>
  <si>
    <r>
      <t xml:space="preserve">72 Коронка Grand Подрозетник 5T
</t>
    </r>
    <r>
      <rPr>
        <sz val="11"/>
        <rFont val="Arial Narrow"/>
        <family val="2"/>
        <charset val="204"/>
      </rPr>
      <t>72*60 mm</t>
    </r>
  </si>
  <si>
    <r>
      <t xml:space="preserve">80 Коронка Grand Подрозетник 6T
</t>
    </r>
    <r>
      <rPr>
        <sz val="11"/>
        <rFont val="Arial Narrow"/>
        <family val="2"/>
        <charset val="204"/>
      </rPr>
      <t>80*60 mm</t>
    </r>
  </si>
  <si>
    <r>
      <t xml:space="preserve">20 Коронка Hilberg Laser 3T
</t>
    </r>
    <r>
      <rPr>
        <sz val="11"/>
        <rFont val="Arial Narrow"/>
        <family val="2"/>
        <charset val="204"/>
      </rPr>
      <t>20*60 mm</t>
    </r>
  </si>
  <si>
    <r>
      <t xml:space="preserve">22 Коронка Hilberg Laser 3T
</t>
    </r>
    <r>
      <rPr>
        <sz val="11"/>
        <rFont val="Arial Narrow"/>
        <family val="2"/>
        <charset val="204"/>
      </rPr>
      <t>22*60 mm</t>
    </r>
  </si>
  <si>
    <r>
      <t xml:space="preserve">25 Коронка Hilberg Laser 3T
</t>
    </r>
    <r>
      <rPr>
        <sz val="11"/>
        <rFont val="Arial Narrow"/>
        <family val="2"/>
        <charset val="204"/>
      </rPr>
      <t>25*60 mm</t>
    </r>
  </si>
  <si>
    <r>
      <t xml:space="preserve">30 Коронка Hilberg Laser 3T
</t>
    </r>
    <r>
      <rPr>
        <sz val="11"/>
        <rFont val="Arial Narrow"/>
        <family val="2"/>
        <charset val="204"/>
      </rPr>
      <t>30*60 mm</t>
    </r>
  </si>
  <si>
    <r>
      <t xml:space="preserve">32 Коронка Hilberg Laser 3T
</t>
    </r>
    <r>
      <rPr>
        <sz val="11"/>
        <rFont val="Arial Narrow"/>
        <family val="2"/>
        <charset val="204"/>
      </rPr>
      <t>32*60 mm</t>
    </r>
  </si>
  <si>
    <r>
      <t xml:space="preserve">35 Коронка Hilberg Laser 3T
</t>
    </r>
    <r>
      <rPr>
        <sz val="11"/>
        <rFont val="Arial Narrow"/>
        <family val="2"/>
        <charset val="204"/>
      </rPr>
      <t>35*60 mm</t>
    </r>
  </si>
  <si>
    <r>
      <t xml:space="preserve">40 Коронка Hilberg Laser 3T
</t>
    </r>
    <r>
      <rPr>
        <sz val="11"/>
        <rFont val="Arial Narrow"/>
        <family val="2"/>
        <charset val="204"/>
      </rPr>
      <t>40*60 mm</t>
    </r>
  </si>
  <si>
    <r>
      <t xml:space="preserve">42 Коронка Hilberg Laser 3T
</t>
    </r>
    <r>
      <rPr>
        <sz val="11"/>
        <rFont val="Arial Narrow"/>
        <family val="2"/>
        <charset val="204"/>
      </rPr>
      <t>42*60 mm</t>
    </r>
  </si>
  <si>
    <r>
      <t xml:space="preserve">45 Коронка Hilberg Laser 4T
</t>
    </r>
    <r>
      <rPr>
        <sz val="11"/>
        <rFont val="Arial Narrow"/>
        <family val="2"/>
        <charset val="204"/>
      </rPr>
      <t>45*60 mm</t>
    </r>
  </si>
  <si>
    <r>
      <t xml:space="preserve">50 Коронка Hilberg Laser 4T
</t>
    </r>
    <r>
      <rPr>
        <sz val="11"/>
        <rFont val="Arial Narrow"/>
        <family val="2"/>
        <charset val="204"/>
      </rPr>
      <t>50*60 mm</t>
    </r>
  </si>
  <si>
    <r>
      <t xml:space="preserve">55 Коронка Hilberg Laser 4T
</t>
    </r>
    <r>
      <rPr>
        <sz val="11"/>
        <rFont val="Arial Narrow"/>
        <family val="2"/>
        <charset val="204"/>
      </rPr>
      <t>55*60 mm</t>
    </r>
  </si>
  <si>
    <r>
      <t xml:space="preserve">60 Коронка Hilberg Laser 4T
</t>
    </r>
    <r>
      <rPr>
        <sz val="11"/>
        <rFont val="Arial Narrow"/>
        <family val="2"/>
        <charset val="204"/>
      </rPr>
      <t>60*60 mm</t>
    </r>
  </si>
  <si>
    <r>
      <t xml:space="preserve">68 Коронка Hilberg Laser Подрозетник 4T
</t>
    </r>
    <r>
      <rPr>
        <sz val="11"/>
        <rFont val="Arial Narrow"/>
        <family val="2"/>
        <charset val="204"/>
      </rPr>
      <t>68*60 mm</t>
    </r>
  </si>
  <si>
    <r>
      <t xml:space="preserve">72 КоронкаHilberg Laser Подрозетник 4T
</t>
    </r>
    <r>
      <rPr>
        <sz val="11"/>
        <rFont val="Arial Narrow"/>
        <family val="2"/>
        <charset val="204"/>
      </rPr>
      <t>72*60 mm</t>
    </r>
  </si>
  <si>
    <r>
      <t xml:space="preserve">80 Коронка Hilberg Laser Подрозетник 5T
</t>
    </r>
    <r>
      <rPr>
        <sz val="11"/>
        <rFont val="Arial Narrow"/>
        <family val="2"/>
        <charset val="204"/>
      </rPr>
      <t>80*60 mm</t>
    </r>
  </si>
  <si>
    <r>
      <t xml:space="preserve">102 Коронка Hilberg Laser 6T
</t>
    </r>
    <r>
      <rPr>
        <sz val="11"/>
        <rFont val="Arial Narrow"/>
        <family val="2"/>
        <charset val="204"/>
      </rPr>
      <t>102*90 mm</t>
    </r>
  </si>
  <si>
    <r>
      <t xml:space="preserve">112 Коронка Hilberg Laser 6T
</t>
    </r>
    <r>
      <rPr>
        <sz val="11"/>
        <rFont val="Arial Narrow"/>
        <family val="2"/>
        <charset val="204"/>
      </rPr>
      <t>112*90 mm</t>
    </r>
  </si>
  <si>
    <r>
      <t xml:space="preserve">68 Коронка Hilberg Laser Подрозетник 5T
</t>
    </r>
    <r>
      <rPr>
        <sz val="11"/>
        <rFont val="Arial Narrow"/>
        <family val="2"/>
        <charset val="204"/>
      </rPr>
      <t>68*60 mm</t>
    </r>
  </si>
  <si>
    <r>
      <t xml:space="preserve">72 КоронкаHilberg Laser Подрозетник 5T
</t>
    </r>
    <r>
      <rPr>
        <sz val="11"/>
        <rFont val="Arial Narrow"/>
        <family val="2"/>
        <charset val="204"/>
      </rPr>
      <t>72*60 mm</t>
    </r>
  </si>
  <si>
    <r>
      <t xml:space="preserve">52 Коронка Hilberg Laser Deep Drill 4T
</t>
    </r>
    <r>
      <rPr>
        <sz val="11"/>
        <rFont val="Arial Narrow"/>
        <family val="2"/>
        <charset val="204"/>
      </rPr>
      <t>52*150 mm</t>
    </r>
  </si>
  <si>
    <r>
      <t xml:space="preserve">68 Коронка Hilberg Laser Deep Drill 4T
</t>
    </r>
    <r>
      <rPr>
        <sz val="11"/>
        <rFont val="Arial Narrow"/>
        <family val="2"/>
        <charset val="204"/>
      </rPr>
      <t>68*150 mm</t>
    </r>
  </si>
  <si>
    <r>
      <t xml:space="preserve">72 Коронка Hilberg Laser Deep Drill 4T
</t>
    </r>
    <r>
      <rPr>
        <sz val="11"/>
        <rFont val="Arial Narrow"/>
        <family val="2"/>
        <charset val="204"/>
      </rPr>
      <t>72*150 mm</t>
    </r>
  </si>
  <si>
    <r>
      <t xml:space="preserve">82 Коронка Hilberg Laser Deep Drill 5T
</t>
    </r>
    <r>
      <rPr>
        <sz val="11"/>
        <rFont val="Arial Narrow"/>
        <family val="2"/>
        <charset val="204"/>
      </rPr>
      <t>82*150 mm</t>
    </r>
  </si>
  <si>
    <r>
      <t xml:space="preserve">102 Коронка Hilberg Laser Deep Drill 6T
</t>
    </r>
    <r>
      <rPr>
        <sz val="11"/>
        <rFont val="Arial Narrow"/>
        <family val="2"/>
        <charset val="204"/>
      </rPr>
      <t>102*150 mm</t>
    </r>
  </si>
  <si>
    <r>
      <t xml:space="preserve">112 Коронка Hilberg Laser Deep Drill 6T
</t>
    </r>
    <r>
      <rPr>
        <sz val="11"/>
        <rFont val="Arial Narrow"/>
        <family val="2"/>
        <charset val="204"/>
      </rPr>
      <t>112*150 mm</t>
    </r>
  </si>
  <si>
    <t>100 АГШК, ШАГ1 (мокрая шлифовка)</t>
  </si>
  <si>
    <t>100 АГШК, ШАГ2 (мокрая шлифовка)</t>
  </si>
  <si>
    <t>100 АГШК, ШАГ3 (мокрая шлифовка)</t>
  </si>
  <si>
    <t>100 АГШК, ШАГ4 (мокрая шлифовка)</t>
  </si>
  <si>
    <t>100 АГШК № 30 (мокрая шлифовка)</t>
  </si>
  <si>
    <t>100 АГШК № 50 (мокрая шлифовка)</t>
  </si>
  <si>
    <t>100 АГШК № 100 (мокрая шлифовка)</t>
  </si>
  <si>
    <t xml:space="preserve">100 АГШК № 150 (мокрая шлифовка) </t>
  </si>
  <si>
    <t>100 АГШК № 200 (мокрая шлифовка)</t>
  </si>
  <si>
    <t xml:space="preserve">100 АГШК № 300 (мокрая шлифовка)  </t>
  </si>
  <si>
    <t>100 АГШК № 400 (мокрая шлифовка)</t>
  </si>
  <si>
    <t xml:space="preserve">100 АГШК № 500 (мокрая шлифовка) </t>
  </si>
  <si>
    <t>100 АГШК № 600 (мокрая шлифовка)</t>
  </si>
  <si>
    <t>100 АГШК № 800 (мокрая шлифовка)</t>
  </si>
  <si>
    <t>100 АГШК № 1000 (мокрая шлифовка)</t>
  </si>
  <si>
    <t>100 АГШК № 1500 (мокрая шлифовка)</t>
  </si>
  <si>
    <t>100 АГШК № 2000 (мокрая шлифовка)</t>
  </si>
  <si>
    <t>100 АГШК № 2500 (мокрая шлифовка)</t>
  </si>
  <si>
    <t>100 АГШК № 3000 (мокрая шлифовка)</t>
  </si>
  <si>
    <t>100 АГШК buff (мокрая шлифовка)</t>
  </si>
  <si>
    <t>100 АГШК № 30 (сухая шлифовка)</t>
  </si>
  <si>
    <t>100 АГШК № 50 (сухая шлифовка)</t>
  </si>
  <si>
    <t>100 АГШК № 100 (сухая шлифовка)</t>
  </si>
  <si>
    <t>100 АГШК № 200 (сухая шлифовка)</t>
  </si>
  <si>
    <t>100 АГШК № 300 (сухая шлифовка)</t>
  </si>
  <si>
    <t>100 АГШК № 400 (сухая шлифовка)</t>
  </si>
  <si>
    <t>100 АГШК № 500 (сухая шлифовка)</t>
  </si>
  <si>
    <t>100 АГШК № 600 (сухая шлифовка)</t>
  </si>
  <si>
    <t>100 АГШК № 800 (сухая шлифовка)</t>
  </si>
  <si>
    <t>100 АГШК № 1000 (сухая шлифовка)</t>
  </si>
  <si>
    <t>100 АГШК № 1500 (сухая шлифовка)</t>
  </si>
  <si>
    <t>100 АГШК № 2000 (сухая шлифовка)</t>
  </si>
  <si>
    <t>100 АГШК № 2500 (сухая шлифовка)</t>
  </si>
  <si>
    <t>100 АГШК № 3000 (сухая шлифовка)</t>
  </si>
  <si>
    <t>100 АГШК buff (сухая шлифовка)</t>
  </si>
  <si>
    <t>125 АГШК № 30 (мокрая шлифовка)</t>
  </si>
  <si>
    <t>125 АГШК № 50 (мокрая шлифовка)</t>
  </si>
  <si>
    <t>125 АГШК № 100 (мокрая шлифовка)</t>
  </si>
  <si>
    <t>125 АГШК № 200 (мокрая шлифовка)</t>
  </si>
  <si>
    <t>125 АГШК № 300 (мокрая шлифовка)</t>
  </si>
  <si>
    <t>125 АГШК № 400 (мокрая шлифовка)</t>
  </si>
  <si>
    <t>125 АГШК № 500 (мокрая шлифовка)</t>
  </si>
  <si>
    <t>125 АГШК № 600 (мокрая шлифовка)</t>
  </si>
  <si>
    <t>125 АГШК № 800 (мокрая шлифовка)</t>
  </si>
  <si>
    <t>125 АГШК № 1000 (мокрая шлифовка)</t>
  </si>
  <si>
    <t>125 АГШК № 1500 (мокрая шлифовка)</t>
  </si>
  <si>
    <t>125 АГШК № 2000 (мокрая шлифовка)</t>
  </si>
  <si>
    <t>125 АГШК № 2500 (мокрая шлифовка)</t>
  </si>
  <si>
    <t>125 АГШК № 3000 (мокрая шлифовка)</t>
  </si>
  <si>
    <t>125 АГШК buff (мокрая шлифовка)</t>
  </si>
  <si>
    <t>125 АГШК № 30 (сухая шлифовка)</t>
  </si>
  <si>
    <t>125 АГШК № 50 (сухая шлифовка)</t>
  </si>
  <si>
    <t>125 АГШК № 100 (сухая шлифовка)</t>
  </si>
  <si>
    <t>125 АГШК № 200 (сухая шлифовка)</t>
  </si>
  <si>
    <t>125 АГШК № 400 (сухая шлифовка)</t>
  </si>
  <si>
    <t>125 АГШК № 800 (сухая шлифовка)</t>
  </si>
  <si>
    <t>125 АГШК № 1500 (сухая шлифовка)</t>
  </si>
  <si>
    <t>125 АГШК № 3000 (сухая шлифовка)</t>
  </si>
  <si>
    <r>
      <t xml:space="preserve">115 Hilberg Extra Thin 1,1 mm 
</t>
    </r>
    <r>
      <rPr>
        <sz val="11"/>
        <color indexed="50"/>
        <rFont val="Arial Narrow"/>
        <family val="2"/>
        <charset val="204"/>
      </rPr>
      <t>115*8*22.23 Толщина реж. кромки 1.1 mm</t>
    </r>
  </si>
  <si>
    <t>HM410</t>
  </si>
  <si>
    <r>
      <t xml:space="preserve">Турбо серия Grand Ultra Turbo Granite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гранит 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Специализированная серия дисков для резки гранита. На диск диаметром 125 мм есть технологические отверстия для установки фланца.</t>
    </r>
    <r>
      <rPr>
        <b/>
        <sz val="11"/>
        <rFont val="Arial Narrow"/>
        <family val="2"/>
        <charset val="204"/>
      </rPr>
      <t xml:space="preserve">
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</si>
  <si>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t xml:space="preserve">Диск цепной отрезной для УШМ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дерево</t>
    </r>
    <r>
      <rPr>
        <b/>
        <sz val="11"/>
        <rFont val="Arial Narrow"/>
        <family val="2"/>
        <charset val="204"/>
      </rPr>
      <t xml:space="preserve">                                      
Особенности: </t>
    </r>
    <r>
      <rPr>
        <sz val="11"/>
        <rFont val="Arial Narrow"/>
        <family val="2"/>
        <charset val="204"/>
      </rPr>
      <t>диск отличается высокой скоростью и плавностью реза. Подходит для резки, фрезеровки и зачистки древесины.</t>
    </r>
  </si>
  <si>
    <r>
      <t xml:space="preserve">Hilberg фреза алмазная торцевая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обработка поверхностей из бетона, гранита, природного и искусственного камня. 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для установки на мозаично-шлифовальные машины тип СО.</t>
    </r>
  </si>
  <si>
    <t>HW194</t>
  </si>
  <si>
    <t>HW195</t>
  </si>
  <si>
    <t>HW196</t>
  </si>
  <si>
    <t>HW197</t>
  </si>
  <si>
    <t>HW203</t>
  </si>
  <si>
    <t>HW204</t>
  </si>
  <si>
    <t>HW205</t>
  </si>
  <si>
    <t>HW233</t>
  </si>
  <si>
    <t>HW234</t>
  </si>
  <si>
    <t>HW239</t>
  </si>
  <si>
    <t>HW253</t>
  </si>
  <si>
    <t>HW254</t>
  </si>
  <si>
    <t>HW259</t>
  </si>
  <si>
    <r>
      <t xml:space="preserve">190 Hilberg Industrial Дерево
</t>
    </r>
    <r>
      <rPr>
        <sz val="11"/>
        <rFont val="Arial Narrow"/>
        <family val="2"/>
        <charset val="204"/>
      </rPr>
      <t>190*24Т*20 mm</t>
    </r>
  </si>
  <si>
    <r>
      <t xml:space="preserve">190 Hilberg Industrial Дерево
</t>
    </r>
    <r>
      <rPr>
        <sz val="11"/>
        <rFont val="Arial Narrow"/>
        <family val="2"/>
        <charset val="204"/>
      </rPr>
      <t>190*36Т*20 mm</t>
    </r>
  </si>
  <si>
    <r>
      <t xml:space="preserve">190 Hilberg Industrial Дерево
</t>
    </r>
    <r>
      <rPr>
        <sz val="11"/>
        <rFont val="Arial Narrow"/>
        <family val="2"/>
        <charset val="204"/>
      </rPr>
      <t>190*48Т*20 mm</t>
    </r>
  </si>
  <si>
    <r>
      <t xml:space="preserve">190 Hilberg Industrial Дерево
</t>
    </r>
    <r>
      <rPr>
        <sz val="11"/>
        <rFont val="Arial Narrow"/>
        <family val="2"/>
        <charset val="204"/>
      </rPr>
      <t>190*60Т*20 mm</t>
    </r>
  </si>
  <si>
    <r>
      <t xml:space="preserve">200 Hilberg Industrial Дерево
</t>
    </r>
    <r>
      <rPr>
        <sz val="11"/>
        <rFont val="Arial Narrow"/>
        <family val="2"/>
        <charset val="204"/>
      </rPr>
      <t>200*24Т*32/30 mm</t>
    </r>
  </si>
  <si>
    <r>
      <t xml:space="preserve">200 Hilberg Industrial Дерево
</t>
    </r>
    <r>
      <rPr>
        <sz val="11"/>
        <rFont val="Arial Narrow"/>
        <family val="2"/>
        <charset val="204"/>
      </rPr>
      <t>200*48Т*32/30 mm</t>
    </r>
  </si>
  <si>
    <r>
      <t xml:space="preserve">200 Hilberg Industrial Дерево
</t>
    </r>
    <r>
      <rPr>
        <sz val="11"/>
        <rFont val="Arial Narrow"/>
        <family val="2"/>
        <charset val="204"/>
      </rPr>
      <t>200*60Т*32/30 mm</t>
    </r>
  </si>
  <si>
    <r>
      <t xml:space="preserve">230 Hilberg Industrial Дерево
</t>
    </r>
    <r>
      <rPr>
        <sz val="11"/>
        <rFont val="Arial Narrow"/>
        <family val="2"/>
        <charset val="204"/>
      </rPr>
      <t>230*24Т*32/30 mm</t>
    </r>
  </si>
  <si>
    <r>
      <t xml:space="preserve">230 Hilberg Industrial Дерево
</t>
    </r>
    <r>
      <rPr>
        <sz val="11"/>
        <rFont val="Arial Narrow"/>
        <family val="2"/>
        <charset val="204"/>
      </rPr>
      <t>230*48Т*32/30 mm</t>
    </r>
  </si>
  <si>
    <r>
      <t xml:space="preserve">230 Hilberg Industrial Дерево
</t>
    </r>
    <r>
      <rPr>
        <sz val="11"/>
        <rFont val="Arial Narrow"/>
        <family val="2"/>
        <charset val="204"/>
      </rPr>
      <t>230*64Т*32/30 mm</t>
    </r>
  </si>
  <si>
    <r>
      <t xml:space="preserve">250 Hilberg Industrial Дерево
</t>
    </r>
    <r>
      <rPr>
        <sz val="11"/>
        <rFont val="Arial Narrow"/>
        <family val="2"/>
        <charset val="204"/>
      </rPr>
      <t>250*24Т*32/30</t>
    </r>
  </si>
  <si>
    <r>
      <t xml:space="preserve">250 Hilberg Industrial Дерево
</t>
    </r>
    <r>
      <rPr>
        <sz val="11"/>
        <rFont val="Arial Narrow"/>
        <family val="2"/>
        <charset val="204"/>
      </rPr>
      <t>250*48Т*32/30</t>
    </r>
  </si>
  <si>
    <r>
      <t xml:space="preserve">250 Hilberg Industrial Дерево
</t>
    </r>
    <r>
      <rPr>
        <sz val="11"/>
        <rFont val="Arial Narrow"/>
        <family val="2"/>
        <charset val="204"/>
      </rPr>
      <t>250*64Т*32/30</t>
    </r>
  </si>
  <si>
    <t>HM311</t>
  </si>
  <si>
    <t>HM620</t>
  </si>
  <si>
    <t>HM709</t>
  </si>
  <si>
    <r>
      <t xml:space="preserve">400 Hilberg Universal Laser
</t>
    </r>
    <r>
      <rPr>
        <sz val="11"/>
        <rFont val="Arial Narrow"/>
        <family val="2"/>
        <charset val="204"/>
      </rPr>
      <t>400*10*25,4/12 mm</t>
    </r>
  </si>
  <si>
    <r>
      <t xml:space="preserve">350 Асфальт PRO
</t>
    </r>
    <r>
      <rPr>
        <sz val="11"/>
        <rFont val="Arial Narrow"/>
        <family val="2"/>
        <charset val="204"/>
      </rPr>
      <t>350*10*25.4/12 mm</t>
    </r>
  </si>
  <si>
    <t>SPA159</t>
  </si>
  <si>
    <t>UTWX502</t>
  </si>
  <si>
    <r>
      <t xml:space="preserve">350 Hilberg Industrial Алюминий
</t>
    </r>
    <r>
      <rPr>
        <sz val="11"/>
        <rFont val="Arial Narrow"/>
        <family val="2"/>
        <charset val="204"/>
      </rPr>
      <t>350*120Т*32/30 mm</t>
    </r>
  </si>
  <si>
    <t>HWT165</t>
  </si>
  <si>
    <t>HWT166</t>
  </si>
  <si>
    <t>HWT194</t>
  </si>
  <si>
    <t>HWT193</t>
  </si>
  <si>
    <t>HWT253</t>
  </si>
  <si>
    <t>HWT259</t>
  </si>
  <si>
    <t>125 Чашка Grand плоская шаг 1 Aggressive</t>
  </si>
  <si>
    <t>125 Чашка Grand плоская шаг 2 Hard</t>
  </si>
  <si>
    <t>125 Чашка Grand плоская шаг 3 Regular</t>
  </si>
  <si>
    <t>125 Чашка Grand плоская шаг 4 Middle</t>
  </si>
  <si>
    <t>125 Чашка Grand плоская шаг 5 Finish</t>
  </si>
  <si>
    <t>125 Чашка Grand круглая шаг 1 Aggressive</t>
  </si>
  <si>
    <t>125 Чашка Grand круглая шаг 2 Hard</t>
  </si>
  <si>
    <t>125 Чашка Grand круглая шаг 3 Regular</t>
  </si>
  <si>
    <t>125 Чашка Grand круглая шаг 4 Middle</t>
  </si>
  <si>
    <t>125 Чашка Grand круглая шаг 5 Finish</t>
  </si>
  <si>
    <r>
      <t xml:space="preserve">Чашка шлифовальная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мягкая и твердая древесина, стеклопластик , пластмасса, песчаник, силикатный кирпич, газобетона.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чашка с карбид вольфрамовыми напайками</t>
    </r>
  </si>
  <si>
    <r>
      <t xml:space="preserve">Чашка шлифовальная круглая серия Grand 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мягкая и твердая древесина, стеклопластик, пластмасса, песчаник, силикатный кирпич, газобетона.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чашки с карбид вольфрамовыми напайками и округлой формой рабочей кромки предназначены для грубых и деликатных шлифовальных работ, а также для создании художественных эффектов на поверхности материала.</t>
    </r>
  </si>
  <si>
    <r>
      <t xml:space="preserve">Чашка шлифовальная плоская серия Grand 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мягкая и твердая древесина, стеклопластик , пластмасса, песчаник, силикатный кирпич, газобетона.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чашки с карбид вольфрамовыми напайками и плоской формой рабочей кромки предназначены для грубых и деликатных шлифовальных работ, а также для создании художественных эффектов на поверхности материала.</t>
    </r>
  </si>
  <si>
    <r>
      <t xml:space="preserve">Hilberg пильный серия Industrial Дерево Тонкий Рез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мягкая и твердая древесина, фанера, ДСП, ЛДСП, МДФ.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профессиональные высокопроизводительные диски, для чистого и точного реза по древесине. Пильные зубья с уменьшенной толщиной снижают рабочую нагрузку на оборудование и увеличивают производительность работ. </t>
    </r>
  </si>
  <si>
    <r>
      <t xml:space="preserve">Hilberg турбо серия Super Hard Х-type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сверхпрочный керамогранит, гранит, керамика.            </t>
    </r>
    <r>
      <rPr>
        <b/>
        <sz val="11"/>
        <rFont val="Arial Narrow"/>
        <family val="2"/>
        <charset val="204"/>
      </rPr>
      <t xml:space="preserve">                                                                                     
Особенности: </t>
    </r>
    <r>
      <rPr>
        <sz val="11"/>
        <rFont val="Arial Narrow"/>
        <family val="2"/>
        <charset val="204"/>
      </rPr>
      <t>Х-образная режущая кромка позволяет резать без применения воды. Фланец на корпусе диска, для дополнительной жесткости корпуса, и тонкая режущая кромка обеспечивают чистый рез.</t>
    </r>
    <r>
      <rPr>
        <b/>
        <sz val="11"/>
        <rFont val="Arial Narrow"/>
        <family val="2"/>
        <charset val="204"/>
      </rPr>
      <t xml:space="preserve">
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</si>
  <si>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250 Hilberg Industrial Дерево Тонкий Рез
</t>
    </r>
    <r>
      <rPr>
        <sz val="11"/>
        <rFont val="Arial Narrow"/>
        <family val="2"/>
        <charset val="204"/>
      </rPr>
      <t>250*2,0*64Т*32/30 mm</t>
    </r>
  </si>
  <si>
    <r>
      <t xml:space="preserve">250 Hilberg Industrial Дерево Тонкий Рез
</t>
    </r>
    <r>
      <rPr>
        <sz val="11"/>
        <rFont val="Arial Narrow"/>
        <family val="2"/>
        <charset val="204"/>
      </rPr>
      <t>250*2,0*24Т*32/30 mm</t>
    </r>
  </si>
  <si>
    <r>
      <t xml:space="preserve">190 Hilberg Industrial Дерево Тонкий Рез
</t>
    </r>
    <r>
      <rPr>
        <sz val="11"/>
        <rFont val="Arial Narrow"/>
        <family val="2"/>
        <charset val="204"/>
      </rPr>
      <t>190*1,6*60Т*20 mm</t>
    </r>
  </si>
  <si>
    <r>
      <t xml:space="preserve">190 Hilberg Industrial Дерево Тонкий Рез
</t>
    </r>
    <r>
      <rPr>
        <sz val="11"/>
        <rFont val="Arial Narrow"/>
        <family val="2"/>
        <charset val="204"/>
      </rPr>
      <t>190*1,6*24Т*20 mm</t>
    </r>
  </si>
  <si>
    <t>HA350</t>
  </si>
  <si>
    <t>HMX402</t>
  </si>
  <si>
    <t>TR702</t>
  </si>
  <si>
    <r>
      <t xml:space="preserve">125 Hilberg ультратонкий Hard Materials Х-type
</t>
    </r>
    <r>
      <rPr>
        <sz val="11"/>
        <rFont val="Arial Narrow"/>
        <family val="2"/>
        <charset val="204"/>
      </rPr>
      <t>125*10*22.23 Толщина реж. кромки 1.2 mm</t>
    </r>
  </si>
  <si>
    <r>
      <t xml:space="preserve">180 Hilberg ультратонкий Hard Materials Х-type
</t>
    </r>
    <r>
      <rPr>
        <sz val="11"/>
        <rFont val="Arial Narrow"/>
        <family val="2"/>
        <charset val="204"/>
      </rPr>
      <t xml:space="preserve">180*10*25.4 Толщина реж. кромки 1.5 mm
(переходное кольцо на 22.23) </t>
    </r>
  </si>
  <si>
    <r>
      <t xml:space="preserve">125 Tractor
</t>
    </r>
    <r>
      <rPr>
        <sz val="11"/>
        <rFont val="Arial Narrow"/>
        <family val="2"/>
        <charset val="204"/>
      </rPr>
      <t xml:space="preserve">125*12*22.23 mm </t>
    </r>
  </si>
  <si>
    <t>TR706</t>
  </si>
  <si>
    <t>TR709</t>
  </si>
  <si>
    <t>HI803</t>
  </si>
  <si>
    <r>
      <t xml:space="preserve">150 Hilberg Industrial Hard Laser
</t>
    </r>
    <r>
      <rPr>
        <sz val="11"/>
        <rFont val="Arial Narrow"/>
        <family val="2"/>
        <charset val="204"/>
      </rPr>
      <t>150*10*22.23 mm</t>
    </r>
  </si>
  <si>
    <r>
      <t xml:space="preserve">165 Hilberg Industrial Дерево Тонкий Рез
</t>
    </r>
    <r>
      <rPr>
        <sz val="11"/>
        <rFont val="Arial Narrow"/>
        <family val="2"/>
        <charset val="204"/>
      </rPr>
      <t>165*1,6*24Т*20 mm</t>
    </r>
  </si>
  <si>
    <r>
      <t xml:space="preserve">165 Hilberg Industrial Дерево Тонкий Рез
</t>
    </r>
    <r>
      <rPr>
        <sz val="11"/>
        <rFont val="Arial Narrow"/>
        <family val="2"/>
        <charset val="204"/>
      </rPr>
      <t>165*1,6*48Т*20 mm</t>
    </r>
  </si>
  <si>
    <r>
      <t xml:space="preserve">125 Hilberg Super Hard Х-type
</t>
    </r>
    <r>
      <rPr>
        <sz val="11"/>
        <rFont val="Arial Narrow"/>
        <family val="2"/>
        <charset val="204"/>
      </rPr>
      <t>125*10*22.23 Толщина реж. кромки 1.4 mm</t>
    </r>
  </si>
  <si>
    <r>
      <t xml:space="preserve">230 Tractor
</t>
    </r>
    <r>
      <rPr>
        <sz val="11"/>
        <rFont val="Arial Narrow"/>
        <family val="2"/>
        <charset val="204"/>
      </rPr>
      <t xml:space="preserve">230*12*22.23 mm </t>
    </r>
  </si>
  <si>
    <r>
      <t xml:space="preserve">350 Tractor
</t>
    </r>
    <r>
      <rPr>
        <sz val="11"/>
        <rFont val="Arial Narrow"/>
        <family val="2"/>
        <charset val="204"/>
      </rPr>
      <t xml:space="preserve">350*14*25,4 mm </t>
    </r>
  </si>
  <si>
    <t>TP178</t>
  </si>
  <si>
    <t>TP179</t>
  </si>
  <si>
    <t>UTX510</t>
  </si>
  <si>
    <r>
      <t xml:space="preserve">125 Ultra Thin X-Turbo
</t>
    </r>
    <r>
      <rPr>
        <sz val="11"/>
        <rFont val="Arial Narrow"/>
        <family val="2"/>
        <charset val="204"/>
      </rPr>
      <t>125*10*22.23 Толщина реж. кромки 1.2 mm</t>
    </r>
  </si>
  <si>
    <t>HR1185</t>
  </si>
  <si>
    <t>HR1180</t>
  </si>
  <si>
    <t>HR2128</t>
  </si>
  <si>
    <t>HR2165</t>
  </si>
  <si>
    <t>HR2135</t>
  </si>
  <si>
    <t>HR2266</t>
  </si>
  <si>
    <t>HR2180</t>
  </si>
  <si>
    <t>HR5165</t>
  </si>
  <si>
    <t>HR5157</t>
  </si>
  <si>
    <t>HR5280</t>
  </si>
  <si>
    <t>HR3185</t>
  </si>
  <si>
    <t>HR3280</t>
  </si>
  <si>
    <t>HR0050</t>
  </si>
  <si>
    <t>HR0393</t>
  </si>
  <si>
    <t>HR0315</t>
  </si>
  <si>
    <t>HR7383</t>
  </si>
  <si>
    <t>HR7648</t>
  </si>
  <si>
    <t>HR6354</t>
  </si>
  <si>
    <t>HR6358</t>
  </si>
  <si>
    <t>HR6644</t>
  </si>
  <si>
    <t>HR6648</t>
  </si>
  <si>
    <t>HR6187</t>
  </si>
  <si>
    <t>HR9348</t>
  </si>
  <si>
    <t>HR9458</t>
  </si>
  <si>
    <t>HR9648</t>
  </si>
  <si>
    <t>HR9180</t>
  </si>
  <si>
    <t>HR9181</t>
  </si>
  <si>
    <t>HR9187</t>
  </si>
  <si>
    <r>
      <t xml:space="preserve">115 Ultra Thin X-Turbo
</t>
    </r>
    <r>
      <rPr>
        <sz val="11"/>
        <rFont val="Arial Narrow"/>
        <family val="2"/>
        <charset val="204"/>
      </rPr>
      <t>115*10*22.23 Толщина реж. кромки 1.2 mm</t>
    </r>
  </si>
  <si>
    <t>HR8348</t>
  </si>
  <si>
    <t>HR8648</t>
  </si>
  <si>
    <t>HR4157</t>
  </si>
  <si>
    <t>HR4366</t>
  </si>
  <si>
    <r>
      <t xml:space="preserve">Алмазные шлифовальные листы (АШЛ) для МФИ по </t>
    </r>
    <r>
      <rPr>
        <b/>
        <sz val="24"/>
        <rFont val="Arial Narrow"/>
        <family val="2"/>
        <charset val="204"/>
      </rPr>
      <t>КЕРАМИКЕ, КЕРАМОГРАНИТУ и КАМНЮ</t>
    </r>
  </si>
  <si>
    <r>
      <t xml:space="preserve">Полотна пильные биметаллические для МФИ </t>
    </r>
    <r>
      <rPr>
        <b/>
        <sz val="24"/>
        <rFont val="Arial Narrow"/>
        <family val="2"/>
        <charset val="204"/>
      </rPr>
      <t>УНИВЕРСАЛЬНЫЕ</t>
    </r>
  </si>
  <si>
    <r>
      <t xml:space="preserve">Полотна отрезные с карбид вольфрамовыми напайками для МФИ по </t>
    </r>
    <r>
      <rPr>
        <b/>
        <sz val="24"/>
        <rFont val="Arial Narrow"/>
        <family val="2"/>
        <charset val="204"/>
      </rPr>
      <t>СТРОИТЕЛЬНЫМ МАТЕРИАЛАМ</t>
    </r>
  </si>
  <si>
    <r>
      <t xml:space="preserve">Полотна алмазные отрезные и зачистные для МФИ по </t>
    </r>
    <r>
      <rPr>
        <b/>
        <sz val="24"/>
        <rFont val="Arial Narrow"/>
        <family val="2"/>
        <charset val="204"/>
      </rPr>
      <t>КЕРАМИКЕ</t>
    </r>
  </si>
  <si>
    <r>
      <t xml:space="preserve">Полотна алмазные отрезные и зачистные для МФИ по </t>
    </r>
    <r>
      <rPr>
        <b/>
        <sz val="24"/>
        <rFont val="Arial Narrow"/>
        <family val="2"/>
        <charset val="204"/>
      </rPr>
      <t>КЕРАМОГРАНИТУ и КАМНЮ</t>
    </r>
  </si>
  <si>
    <r>
      <t xml:space="preserve">Hilberg полотно пильное погружное серия Wood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древесина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пильное погружное полотно из высокоуглеродистой стали (Cr-V) для точных работ по древесине. 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>Тип соединения:</t>
    </r>
    <r>
      <rPr>
        <sz val="11"/>
        <rFont val="Arial Narrow"/>
        <family val="2"/>
        <charset val="204"/>
      </rPr>
      <t xml:space="preserve"> универсальная система крепежа для МФИ - OQIS.</t>
    </r>
  </si>
  <si>
    <r>
      <t xml:space="preserve">Hilberg держатель шлифовальных листов серия Grinding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.для крепления алмазных и абразивных шлифовальных листов, кругов.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>Тип соединения:</t>
    </r>
    <r>
      <rPr>
        <sz val="11"/>
        <rFont val="Arial Narrow"/>
        <family val="2"/>
        <charset val="204"/>
      </rPr>
      <t xml:space="preserve"> универсальная система крепежа для МФИ - OQIS с ворсовой подложкой (липучка). </t>
    </r>
  </si>
  <si>
    <r>
      <t xml:space="preserve">Hilberg полотно пильное отрезное серия Universal (Ti-N)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древесина, пластик, гипсокартон, стекловолокно, алюминий, медь, листовой металл. 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пильное отрезное биметаллическое полотно с нитрит-титановым покрытием (Ti-N) пильных зубьев, которое способствует долгому сроку службы, предназначено для точных работ по древесине, пластику, гипсокартону, стекловолокну, алюминию, меди и листовому металлу. 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>Тип соединения:</t>
    </r>
    <r>
      <rPr>
        <sz val="11"/>
        <rFont val="Arial Narrow"/>
        <family val="2"/>
        <charset val="204"/>
      </rPr>
      <t xml:space="preserve"> универсальная система крепежа для МФИ - OQIS.</t>
    </r>
  </si>
  <si>
    <r>
      <t xml:space="preserve">Hilberg полотно пильное отрезное серия Universal (HSS)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древесина, пластик, гипсокартон, стекловолокно, алюминий, медь, листовой металл.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пильное отрезное полотно из закаленной быстрорежущей стали (HSS) предназначено для точных и чистый работ по древесине, пластику, гипсокартону, стекловолокну, алюминию, меди и листовому металлу. 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>Тип соединения:</t>
    </r>
    <r>
      <rPr>
        <sz val="11"/>
        <rFont val="Arial Narrow"/>
        <family val="2"/>
        <charset val="204"/>
      </rPr>
      <t xml:space="preserve"> универсальная система крепежа для МФИ - OQIS.</t>
    </r>
  </si>
  <si>
    <r>
      <t xml:space="preserve">Полотна отрезные и зачистные с карбид вольфрамовыми напайками для МФИ по </t>
    </r>
    <r>
      <rPr>
        <b/>
        <sz val="24"/>
        <rFont val="Arial Narrow"/>
        <family val="2"/>
        <charset val="204"/>
      </rPr>
      <t>ПЛИТОЧНОМУ КЛЕЮ</t>
    </r>
  </si>
  <si>
    <r>
      <t xml:space="preserve">Hilberg полотно отрезное серия Tile Glue 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плиточный клей, пористый бетон.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отрезное полотно с карбид вольфрамовыми напайками (WC) для работ по плиточному клею и пористому бетону. 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>Тип соединения:</t>
    </r>
    <r>
      <rPr>
        <sz val="11"/>
        <rFont val="Arial Narrow"/>
        <family val="2"/>
        <charset val="204"/>
      </rPr>
      <t xml:space="preserve"> универсальная система крепежа для МФИ - OQIS.
</t>
    </r>
  </si>
  <si>
    <r>
      <t xml:space="preserve">Hilberg полотно отрезное серия Building Materials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пористый бетон, кирпич, блок, керамика и другие строительные материалы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отрезное полотно с карбид вольфрамовыми напайками (WC) для работ по пористому бетону, кирпичу, блоку, керамике и другим строительным материалам. 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>Тип соединения:</t>
    </r>
    <r>
      <rPr>
        <sz val="11"/>
        <rFont val="Arial Narrow"/>
        <family val="2"/>
        <charset val="204"/>
      </rPr>
      <t xml:space="preserve"> универсальная система крепежа для МФИ - OQIS.</t>
    </r>
  </si>
  <si>
    <r>
      <t xml:space="preserve">Hilberg полотно отрезное серия Tile Glue 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плиточный клей, пористый бетон, керамика, керамический кирпич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отрезное полотно с карбид вольфрамовыми напайками (WC) для точных и деликатных работ по плиточному клею, пористому бетону, керамике, керамическому кирпичу.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 xml:space="preserve">Тип соединения: </t>
    </r>
    <r>
      <rPr>
        <sz val="11"/>
        <rFont val="Arial Narrow"/>
        <family val="2"/>
        <charset val="204"/>
      </rPr>
      <t xml:space="preserve">универсальная система крепежа для МФИ - OQIS.
</t>
    </r>
  </si>
  <si>
    <r>
      <t xml:space="preserve">Hilberg полотно отрезное серия Stone 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натуральный камень,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>керамогранит, твердая керамика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алмазное отрезное полотно по натуральному камню, керамограниту и твердой керамике.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>Тип соединения:</t>
    </r>
    <r>
      <rPr>
        <sz val="11"/>
        <rFont val="Arial Narrow"/>
        <family val="2"/>
        <charset val="204"/>
      </rPr>
      <t xml:space="preserve"> универсальная система крепежа для МФИ - OQIS.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вакуумная пайка</t>
    </r>
  </si>
  <si>
    <r>
      <t xml:space="preserve">Hilberg полотно зачистное серия Stone 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натуральный камень, керамогранит, твердая керамика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алмазное зачистное полотно по натуральному камню, керамограниту и твердой керамике.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>Тип соединения:</t>
    </r>
    <r>
      <rPr>
        <sz val="11"/>
        <rFont val="Arial Narrow"/>
        <family val="2"/>
        <charset val="204"/>
      </rPr>
      <t xml:space="preserve"> универсальная система крепежа для МФИ - OQIS.</t>
    </r>
    <r>
      <rPr>
        <b/>
        <sz val="11"/>
        <rFont val="Arial Narrow"/>
        <family val="2"/>
        <charset val="204"/>
      </rPr>
      <t xml:space="preserve">
Технология производства:</t>
    </r>
    <r>
      <rPr>
        <sz val="11"/>
        <rFont val="Arial Narrow"/>
        <family val="2"/>
        <charset val="204"/>
      </rPr>
      <t xml:space="preserve"> вакуумная пайка</t>
    </r>
  </si>
  <si>
    <r>
      <t xml:space="preserve">Hilberg алмазный шлифовальный лист (АШЛ) серия Ceramic 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керамика, керамогранит, натуральный камень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алмазный шлифовальный лист по керамике, керамограниту и натуральному камню. Устанавливается на держатель шлифовальных листов Hilberg Grinding Delta (OQIS.) и применяется с многофункциональным инструментом.
</t>
    </r>
    <r>
      <rPr>
        <b/>
        <sz val="11"/>
        <rFont val="Arial Narrow"/>
        <family val="2"/>
        <charset val="204"/>
      </rPr>
      <t xml:space="preserve">Тип крепления: </t>
    </r>
    <r>
      <rPr>
        <sz val="11"/>
        <rFont val="Arial Narrow"/>
        <family val="2"/>
        <charset val="204"/>
      </rPr>
      <t xml:space="preserve">ворсовая подложка (липучка). </t>
    </r>
  </si>
  <si>
    <r>
      <t xml:space="preserve">Полотна алмазные отрезные для МФИ по </t>
    </r>
    <r>
      <rPr>
        <b/>
        <sz val="24"/>
        <rFont val="Arial Narrow"/>
        <family val="2"/>
        <charset val="204"/>
      </rPr>
      <t>КЕРАМОГРАНИТУ</t>
    </r>
  </si>
  <si>
    <r>
      <t xml:space="preserve">32 Hilberg Hardwood Cutter
</t>
    </r>
    <r>
      <rPr>
        <sz val="11"/>
        <rFont val="Arial Narrow"/>
        <family val="2"/>
        <charset val="204"/>
      </rPr>
      <t>32*68*13TPI</t>
    </r>
  </si>
  <si>
    <r>
      <t xml:space="preserve">68 Hilberg Hardwood Cutter
</t>
    </r>
    <r>
      <rPr>
        <sz val="11"/>
        <rFont val="Arial Narrow"/>
        <family val="2"/>
        <charset val="204"/>
      </rPr>
      <t>68*40*18TPI</t>
    </r>
  </si>
  <si>
    <r>
      <t xml:space="preserve">32 Hilberg Wood Cutter
</t>
    </r>
    <r>
      <rPr>
        <sz val="11"/>
        <rFont val="Arial Narrow"/>
        <family val="2"/>
        <charset val="204"/>
      </rPr>
      <t>32*50*14TPI</t>
    </r>
  </si>
  <si>
    <r>
      <t xml:space="preserve">32 Hilberg Wood Cutter 
</t>
    </r>
    <r>
      <rPr>
        <sz val="11"/>
        <rFont val="Arial Narrow"/>
        <family val="2"/>
        <charset val="204"/>
      </rPr>
      <t>32*50*18TPI</t>
    </r>
  </si>
  <si>
    <r>
      <t xml:space="preserve">65 Hilberg Wood Cutter 
</t>
    </r>
    <r>
      <rPr>
        <sz val="11"/>
        <rFont val="Arial Narrow"/>
        <family val="2"/>
        <charset val="204"/>
      </rPr>
      <t>65*40*14TPI</t>
    </r>
  </si>
  <si>
    <r>
      <t xml:space="preserve">65 Hilberg Wood Cutter 
</t>
    </r>
    <r>
      <rPr>
        <sz val="11"/>
        <rFont val="Arial Narrow"/>
        <family val="2"/>
        <charset val="204"/>
      </rPr>
      <t>65*40*18TPI</t>
    </r>
  </si>
  <si>
    <r>
      <t xml:space="preserve">87 Hilberg Wood Radial
</t>
    </r>
    <r>
      <rPr>
        <sz val="11"/>
        <rFont val="Arial Narrow"/>
        <family val="2"/>
        <charset val="204"/>
      </rPr>
      <t>87 mm</t>
    </r>
  </si>
  <si>
    <r>
      <t xml:space="preserve">34 Hilberg Universal Cutter 
</t>
    </r>
    <r>
      <rPr>
        <sz val="11"/>
        <rFont val="Arial Narrow"/>
        <family val="2"/>
        <charset val="204"/>
      </rPr>
      <t>34*40*18TPI</t>
    </r>
  </si>
  <si>
    <r>
      <t xml:space="preserve">65 Hilberg Universal Cutter
</t>
    </r>
    <r>
      <rPr>
        <sz val="11"/>
        <rFont val="Arial Narrow"/>
        <family val="2"/>
        <charset val="204"/>
      </rPr>
      <t>65*40*18TPI</t>
    </r>
  </si>
  <si>
    <r>
      <t xml:space="preserve">45 Hilberg Universal Cutter
</t>
    </r>
    <r>
      <rPr>
        <sz val="11"/>
        <rFont val="Arial Narrow"/>
        <family val="2"/>
        <charset val="204"/>
      </rPr>
      <t>45*50*18TPI</t>
    </r>
  </si>
  <si>
    <r>
      <t xml:space="preserve">87 Hilberg Universal Radial
</t>
    </r>
    <r>
      <rPr>
        <sz val="11"/>
        <rFont val="Arial Narrow"/>
        <family val="2"/>
        <charset val="204"/>
      </rPr>
      <t>87 mm</t>
    </r>
  </si>
  <si>
    <r>
      <t xml:space="preserve">80 Hilberg Universal Titan Radial
</t>
    </r>
    <r>
      <rPr>
        <sz val="11"/>
        <rFont val="Arial Narrow"/>
        <family val="2"/>
        <charset val="204"/>
      </rPr>
      <t>80 mm</t>
    </r>
  </si>
  <si>
    <r>
      <t xml:space="preserve">80 Hilberg Universal Multi-Function
</t>
    </r>
    <r>
      <rPr>
        <sz val="11"/>
        <rFont val="Arial Narrow"/>
        <family val="2"/>
        <charset val="204"/>
      </rPr>
      <t>80*100 mm</t>
    </r>
  </si>
  <si>
    <r>
      <t xml:space="preserve">85 Hilberg Building Materials Radial
</t>
    </r>
    <r>
      <rPr>
        <sz val="11"/>
        <rFont val="Arial Narrow"/>
        <family val="2"/>
        <charset val="204"/>
      </rPr>
      <t>85 mm</t>
    </r>
  </si>
  <si>
    <r>
      <t xml:space="preserve">80 Hilberg Building Materials Round
</t>
    </r>
    <r>
      <rPr>
        <sz val="11"/>
        <rFont val="Arial Narrow"/>
        <family val="2"/>
        <charset val="204"/>
      </rPr>
      <t>80 mm</t>
    </r>
  </si>
  <si>
    <r>
      <t xml:space="preserve">65 Hilberg Tile Glue Radial
</t>
    </r>
    <r>
      <rPr>
        <sz val="11"/>
        <rFont val="Arial Narrow"/>
        <family val="2"/>
        <charset val="204"/>
      </rPr>
      <t>65 mm</t>
    </r>
  </si>
  <si>
    <r>
      <t xml:space="preserve">80 Hilberg Tile Glue Delta  
</t>
    </r>
    <r>
      <rPr>
        <sz val="11"/>
        <rFont val="Arial Narrow"/>
        <family val="2"/>
        <charset val="204"/>
      </rPr>
      <t>80 mm</t>
    </r>
  </si>
  <si>
    <r>
      <t xml:space="preserve">28 Hilberg Tile Glue Radial
</t>
    </r>
    <r>
      <rPr>
        <sz val="10"/>
        <rFont val="Arial Narrow"/>
        <family val="2"/>
        <charset val="204"/>
      </rPr>
      <t>28 mm</t>
    </r>
  </si>
  <si>
    <r>
      <t xml:space="preserve">85 Hilberg Ceramic Radial
</t>
    </r>
    <r>
      <rPr>
        <sz val="11"/>
        <rFont val="Arial Narrow"/>
        <family val="2"/>
        <charset val="204"/>
      </rPr>
      <t>85 mm</t>
    </r>
  </si>
  <si>
    <r>
      <t xml:space="preserve">80 Hilberg Ceramic Delta
</t>
    </r>
    <r>
      <rPr>
        <sz val="11"/>
        <rFont val="Arial Narrow"/>
        <family val="2"/>
        <charset val="204"/>
      </rPr>
      <t>80 mm</t>
    </r>
  </si>
  <si>
    <r>
      <t xml:space="preserve">80 Hilberg Hard Ceramic Round 
</t>
    </r>
    <r>
      <rPr>
        <sz val="11"/>
        <rFont val="Arial Narrow"/>
        <family val="2"/>
        <charset val="204"/>
      </rPr>
      <t>80 mm</t>
    </r>
  </si>
  <si>
    <r>
      <t xml:space="preserve">57 Hilberg Hard Ceramic Segment
</t>
    </r>
    <r>
      <rPr>
        <sz val="11"/>
        <rFont val="Arial Narrow"/>
        <family val="2"/>
        <charset val="204"/>
      </rPr>
      <t>57 mm</t>
    </r>
  </si>
  <si>
    <r>
      <t xml:space="preserve">66 Hilberg Hard Ceramic Cutter
</t>
    </r>
    <r>
      <rPr>
        <sz val="11"/>
        <rFont val="Arial Narrow"/>
        <family val="2"/>
        <charset val="204"/>
      </rPr>
      <t>66 mm</t>
    </r>
  </si>
  <si>
    <r>
      <t xml:space="preserve">57 Hilberg Stone Segment 
</t>
    </r>
    <r>
      <rPr>
        <sz val="11"/>
        <rFont val="Arial Narrow"/>
        <family val="2"/>
        <charset val="204"/>
      </rPr>
      <t>57 mm</t>
    </r>
  </si>
  <si>
    <r>
      <t xml:space="preserve">65 Hilberg Stone Radial
</t>
    </r>
    <r>
      <rPr>
        <sz val="11"/>
        <rFont val="Arial Narrow"/>
        <family val="2"/>
        <charset val="204"/>
      </rPr>
      <t>65 mm</t>
    </r>
  </si>
  <si>
    <r>
      <t xml:space="preserve">80 Hilberg Stone Delta
</t>
    </r>
    <r>
      <rPr>
        <sz val="11"/>
        <rFont val="Arial Narrow"/>
        <family val="2"/>
        <charset val="204"/>
      </rPr>
      <t>80 mm</t>
    </r>
  </si>
  <si>
    <t>80 АШЛ Hilberg Ceramic Delta 80 №50</t>
  </si>
  <si>
    <r>
      <t xml:space="preserve">93 Держатель Hilberg Delta Pad 
</t>
    </r>
    <r>
      <rPr>
        <sz val="11"/>
        <rFont val="Arial Narrow"/>
        <family val="2"/>
        <charset val="204"/>
      </rPr>
      <t>93 mm</t>
    </r>
  </si>
  <si>
    <r>
      <t xml:space="preserve">115 Держатель Hilberg Round Pad 
</t>
    </r>
    <r>
      <rPr>
        <sz val="11"/>
        <rFont val="Arial Narrow"/>
        <family val="2"/>
        <charset val="204"/>
      </rPr>
      <t>115 mm</t>
    </r>
  </si>
  <si>
    <r>
      <t xml:space="preserve">Hilberg полотно пильное погружное серия Hardwood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твердая, клееная и ламинированной древесина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пильное погружное полотно из высокоуглеродистой стали (Cr-V) с закаленным "японским зубом" для грубых работ по твердой, клееной и ламинированной древесине.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 xml:space="preserve">Тип соединения: </t>
    </r>
    <r>
      <rPr>
        <sz val="11"/>
        <rFont val="Arial Narrow"/>
        <family val="2"/>
        <charset val="204"/>
      </rPr>
      <t>универсальная система крепежа для МФИ - OQIS.</t>
    </r>
  </si>
  <si>
    <r>
      <t xml:space="preserve">Hilberg полотно пильное погружное серия Wood&amp;Plastic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мягкая, твердая, клееная и ламинированная древесина, пластик.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пильное погружное биметаллическое (Bi-M) полотно и для точных работ по мягкой, твердой, клееной, ламинированной древесине, пластику. 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>Тип соединения:</t>
    </r>
    <r>
      <rPr>
        <sz val="11"/>
        <rFont val="Arial Narrow"/>
        <family val="2"/>
        <charset val="204"/>
      </rPr>
      <t xml:space="preserve"> универсальная система крепежа для МФИ - OQIS.</t>
    </r>
  </si>
  <si>
    <r>
      <t xml:space="preserve">Турбо серия Grand Ultra Turbo Granite Flange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гранит 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Специализированная серия дисков для резки гранита, фланец М-14 не только позволяет устанавливать данный диск на УШМ без зажимной гайки, но и значительно усиливает корпус диска, что дает возможность работать с материалом под любым углом, создавая дополнительные возможности в работе</t>
    </r>
    <r>
      <rPr>
        <b/>
        <sz val="11"/>
        <rFont val="Arial Narrow"/>
        <family val="2"/>
        <charset val="204"/>
      </rPr>
      <t xml:space="preserve">
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</si>
  <si>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rPr>
        <sz val="24"/>
        <rFont val="Arial Narrow"/>
        <family val="2"/>
        <charset val="204"/>
      </rPr>
      <t xml:space="preserve">Диски алмазные отрезные </t>
    </r>
    <r>
      <rPr>
        <b/>
        <sz val="24"/>
        <rFont val="Arial Narrow"/>
        <family val="2"/>
        <charset val="204"/>
      </rPr>
      <t>турбо по НАТУРАЛЬНОМУ КАМНЮ</t>
    </r>
  </si>
  <si>
    <r>
      <rPr>
        <sz val="24"/>
        <rFont val="Arial Narrow"/>
        <family val="2"/>
        <charset val="204"/>
      </rPr>
      <t xml:space="preserve">Диски алмазные отрезные </t>
    </r>
    <r>
      <rPr>
        <b/>
        <sz val="24"/>
        <rFont val="Arial Narrow"/>
        <family val="2"/>
        <charset val="204"/>
      </rPr>
      <t>турбо с фланцем M14 по НАТУРАЛЬНОМУ КАМНЮ</t>
    </r>
  </si>
  <si>
    <r>
      <rPr>
        <sz val="26"/>
        <rFont val="Arial Narrow"/>
        <family val="2"/>
        <charset val="204"/>
      </rPr>
      <t>Диски алмазные отрезные</t>
    </r>
    <r>
      <rPr>
        <b/>
        <sz val="26"/>
        <rFont val="Arial Narrow"/>
        <family val="2"/>
        <charset val="204"/>
      </rPr>
      <t xml:space="preserve"> турбо по БЕТОНУ и КИРПИЧУ</t>
    </r>
  </si>
  <si>
    <r>
      <rPr>
        <sz val="24"/>
        <rFont val="Arial Narrow"/>
        <family val="2"/>
        <charset val="204"/>
      </rPr>
      <t>Диски алмазные отрезные</t>
    </r>
    <r>
      <rPr>
        <b/>
        <sz val="24"/>
        <rFont val="Arial Narrow"/>
        <family val="2"/>
        <charset val="204"/>
      </rPr>
      <t xml:space="preserve"> сегментные по БЕТОНУ и КИРПИЧУ</t>
    </r>
  </si>
  <si>
    <r>
      <rPr>
        <sz val="24"/>
        <rFont val="Arial Narrow"/>
        <family val="2"/>
        <charset val="204"/>
      </rPr>
      <t>Диски алмазные отрезные</t>
    </r>
    <r>
      <rPr>
        <b/>
        <sz val="24"/>
        <rFont val="Arial Narrow"/>
        <family val="2"/>
        <charset val="204"/>
      </rPr>
      <t xml:space="preserve"> сегментные по НАТУРАЛЬНОМУ КАМНЮ, ЖЕЛЕЗОБЕТОНУ, АРМИРОВАННОМУ БЕТОНУ</t>
    </r>
  </si>
  <si>
    <r>
      <rPr>
        <sz val="24"/>
        <rFont val="Arial Narrow"/>
        <family val="2"/>
        <charset val="204"/>
      </rPr>
      <t>Диски алмазные отрезные</t>
    </r>
    <r>
      <rPr>
        <b/>
        <sz val="24"/>
        <rFont val="Arial Narrow"/>
        <family val="2"/>
        <charset val="204"/>
      </rPr>
      <t xml:space="preserve"> сегментные по НАТУРАЛЬНОМУ КАМНЮ</t>
    </r>
  </si>
  <si>
    <r>
      <rPr>
        <sz val="24"/>
        <rFont val="Arial Narrow"/>
        <family val="2"/>
        <charset val="204"/>
      </rPr>
      <t>Диски алмазные отрезные</t>
    </r>
    <r>
      <rPr>
        <b/>
        <sz val="24"/>
        <rFont val="Arial Narrow"/>
        <family val="2"/>
        <charset val="204"/>
      </rPr>
      <t xml:space="preserve"> сплошные по НАТУРАЛЬНОМУ КАМНЮ</t>
    </r>
  </si>
  <si>
    <r>
      <t xml:space="preserve">34 Hilberg Wood&amp;Plastic Cutter 
</t>
    </r>
    <r>
      <rPr>
        <sz val="11"/>
        <rFont val="Arial Narrow"/>
        <family val="2"/>
        <charset val="204"/>
      </rPr>
      <t>34*40*18TPI</t>
    </r>
  </si>
  <si>
    <r>
      <t xml:space="preserve">68 Hilberg Wood&amp;Plastic Cutter
</t>
    </r>
    <r>
      <rPr>
        <sz val="11"/>
        <rFont val="Arial Narrow"/>
        <family val="2"/>
        <charset val="204"/>
      </rPr>
      <t>68*40*18TPI</t>
    </r>
  </si>
  <si>
    <t>GUS727</t>
  </si>
  <si>
    <r>
      <t xml:space="preserve">Удлинитель 600 mm для алмазных коронок по керамограниту 
</t>
    </r>
    <r>
      <rPr>
        <sz val="11"/>
        <rFont val="Arial Narrow"/>
        <family val="2"/>
        <charset val="204"/>
      </rPr>
      <t>(M14/sds plus)</t>
    </r>
  </si>
  <si>
    <r>
      <t xml:space="preserve">Hilberg удлинитель 600 mm для алмазных коронок по бетону 
</t>
    </r>
    <r>
      <rPr>
        <sz val="11"/>
        <rFont val="Arial Narrow"/>
        <family val="2"/>
        <charset val="204"/>
      </rPr>
      <t xml:space="preserve">(М16/sds plus) </t>
    </r>
  </si>
  <si>
    <r>
      <t xml:space="preserve">Hilberg удлинитель 1000 mm для алмазных коронок по бетону 
</t>
    </r>
    <r>
      <rPr>
        <sz val="11"/>
        <rFont val="Arial Narrow"/>
        <family val="2"/>
        <charset val="204"/>
      </rPr>
      <t xml:space="preserve">(М16/sds plus) </t>
    </r>
  </si>
  <si>
    <r>
      <t xml:space="preserve">Удлинитель 400 mm Hilberg для алмазных коронок по бетону с центрирующим сверлом 
</t>
    </r>
    <r>
      <rPr>
        <sz val="11"/>
        <rFont val="Arial Narrow"/>
        <family val="2"/>
        <charset val="204"/>
      </rPr>
      <t xml:space="preserve">(М16/sds plus) </t>
    </r>
  </si>
  <si>
    <r>
      <t xml:space="preserve">Хвостовик. Удлинитель 100 mm с центрирующим сверлом для алмазных коронок по бетону. 
</t>
    </r>
    <r>
      <rPr>
        <sz val="11"/>
        <rFont val="Arial Narrow"/>
        <family val="2"/>
        <charset val="204"/>
      </rPr>
      <t xml:space="preserve">(М16/sds plus) </t>
    </r>
  </si>
  <si>
    <r>
      <t xml:space="preserve">65 Hilberg Hard Ceramic Radial 
</t>
    </r>
    <r>
      <rPr>
        <sz val="11"/>
        <rFont val="Arial Narrow"/>
        <family val="2"/>
        <charset val="204"/>
      </rPr>
      <t>65 mm</t>
    </r>
  </si>
  <si>
    <t>370182 </t>
  </si>
  <si>
    <t>370202 </t>
  </si>
  <si>
    <t>HM504</t>
  </si>
  <si>
    <t>HM506</t>
  </si>
  <si>
    <r>
      <t>180</t>
    </r>
    <r>
      <rPr>
        <sz val="11"/>
        <color indexed="50"/>
        <rFont val="Arial Narrow"/>
        <family val="2"/>
        <charset val="204"/>
      </rPr>
      <t xml:space="preserve"> </t>
    </r>
    <r>
      <rPr>
        <b/>
        <sz val="11"/>
        <color indexed="50"/>
        <rFont val="Arial Narrow"/>
        <family val="2"/>
        <charset val="204"/>
      </rPr>
      <t xml:space="preserve">Керамик PRO </t>
    </r>
    <r>
      <rPr>
        <sz val="11"/>
        <color indexed="50"/>
        <rFont val="Arial Narrow"/>
        <family val="2"/>
        <charset val="204"/>
      </rPr>
      <t xml:space="preserve">
</t>
    </r>
    <r>
      <rPr>
        <sz val="11"/>
        <color indexed="50"/>
        <rFont val="Arial Narrow"/>
        <family val="2"/>
        <charset val="204"/>
      </rPr>
      <t xml:space="preserve">180*6*25,4 Толщина реж. кромки 1.5 mm </t>
    </r>
  </si>
  <si>
    <r>
      <t xml:space="preserve">180 Hilberg Master Ceramic  
</t>
    </r>
    <r>
      <rPr>
        <sz val="11"/>
        <color indexed="50"/>
        <rFont val="Arial Narrow"/>
        <family val="2"/>
        <charset val="204"/>
      </rPr>
      <t>180*25*25,4 Толщина реж. кромки 1.4 mm</t>
    </r>
  </si>
  <si>
    <r>
      <t xml:space="preserve">200 Hilberg Master Ceramic  
</t>
    </r>
    <r>
      <rPr>
        <sz val="11"/>
        <color indexed="50"/>
        <rFont val="Arial Narrow"/>
        <family val="2"/>
        <charset val="204"/>
      </rPr>
      <t>200*25*25,4 Толщина реж. кромки 1.4 mm</t>
    </r>
  </si>
  <si>
    <r>
      <t xml:space="preserve">230 Hilberg Master Ceramic  
</t>
    </r>
    <r>
      <rPr>
        <sz val="11"/>
        <color indexed="50"/>
        <rFont val="Arial Narrow"/>
        <family val="2"/>
        <charset val="204"/>
      </rPr>
      <t>230*25*25,4 Толщина реж. кромки 1.4 mm</t>
    </r>
  </si>
  <si>
    <r>
      <t xml:space="preserve">200 Керамик PRO 
</t>
    </r>
    <r>
      <rPr>
        <sz val="11"/>
        <color indexed="50"/>
        <rFont val="Arial Narrow"/>
        <family val="2"/>
        <charset val="204"/>
      </rPr>
      <t xml:space="preserve">200*6*25,4 Толщина реж. кромки 1.5 mm </t>
    </r>
  </si>
  <si>
    <r>
      <rPr>
        <sz val="24"/>
        <rFont val="Arial Narrow"/>
        <family val="2"/>
        <charset val="204"/>
      </rPr>
      <t xml:space="preserve">Диски алмазные отрезные </t>
    </r>
    <r>
      <rPr>
        <b/>
        <sz val="24"/>
        <rFont val="Arial Narrow"/>
        <family val="2"/>
        <charset val="204"/>
      </rPr>
      <t>сплошные по КЕРАМИКЕ</t>
    </r>
  </si>
  <si>
    <r>
      <t xml:space="preserve">Hilberg сплошной ультратонкий серия Hard Materials Ultra Thin   </t>
    </r>
    <r>
      <rPr>
        <b/>
        <sz val="11"/>
        <rFont val="Arial Narrow"/>
        <family val="2"/>
        <charset val="204"/>
      </rPr>
      <t xml:space="preserve">                                                         
Назначение: </t>
    </r>
    <r>
      <rPr>
        <sz val="11"/>
        <rFont val="Arial Narrow"/>
        <family val="2"/>
        <charset val="204"/>
      </rPr>
      <t xml:space="preserve">керамогранит, твердая керамика, мрамор.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высококачественный алмазный диск со сплошной режущей кромкой толщиной 1,2 мм , для чистого реза без сколов. Высота режущей кромки 10 мм обеспечивает высокий ресурс.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</si>
  <si>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>Hilberg сплошной ультратонкий серия Extra Thin 1,1 mm</t>
    </r>
    <r>
      <rPr>
        <b/>
        <sz val="11"/>
        <rFont val="Arial Narrow"/>
        <family val="2"/>
        <charset val="204"/>
      </rPr>
      <t xml:space="preserve">                                                 
Назначение:</t>
    </r>
    <r>
      <rPr>
        <sz val="11"/>
        <rFont val="Arial Narrow"/>
        <family val="2"/>
        <charset val="204"/>
      </rPr>
      <t xml:space="preserve"> керамогранит, керамика.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высококачественный миллиметровый алмазный отрезной диск с фланцем и с компенсационными отверстиями для деликатных работ по керамограниту и твердой керамике.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</si>
  <si>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Hilberg сплошной ультратонкий серия Soft Materials Hyper Thin  </t>
    </r>
    <r>
      <rPr>
        <b/>
        <sz val="11"/>
        <rFont val="Arial Narrow"/>
        <family val="2"/>
        <charset val="204"/>
      </rPr>
      <t xml:space="preserve">                                                         
Назначение: </t>
    </r>
    <r>
      <rPr>
        <sz val="11"/>
        <rFont val="Arial Narrow"/>
        <family val="2"/>
        <charset val="204"/>
      </rPr>
      <t xml:space="preserve">керамическая, фарфоровая и глазурованная плитка.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высококачественный алмазный диск. Фланец на корпусе диска, для дополнительной жесткости корпуса, и сверхтонкая режущая кромка толщиной 1,2 мм обеспечивают чистый рез без сколов.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</si>
  <si>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rPr>
        <b/>
        <sz val="22"/>
        <rFont val="Arial Narrow"/>
        <family val="2"/>
        <charset val="204"/>
      </rPr>
      <t>Сегментный с защитным зубом серия Асфальт PRO</t>
    </r>
    <r>
      <rPr>
        <b/>
        <sz val="20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асфальт, асфальтобетон, свежий бетон, песчаник.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применяется с водяным охлаждением, наличие защитного зуба способствует высокому ресурсу.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серебряная пайка</t>
    </r>
  </si>
  <si>
    <r>
      <t xml:space="preserve">Hilberg турбо ультратонкий серия Hard Materials Х-type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керамогранит, керамика.                                                                                                 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 xml:space="preserve">Х-образная режущая кромка позволяет резать без применения воды. Фланец на корпусе диска, для дополнительной жесткости корпуса, и ультратонкая режущая кромка обеспечивают чистый рез без сколов.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</si>
  <si>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300 Turbo PRO Железобетон
</t>
    </r>
    <r>
      <rPr>
        <sz val="11"/>
        <rFont val="Arial Narrow"/>
        <family val="2"/>
        <charset val="204"/>
      </rPr>
      <t xml:space="preserve">300*10*25,4 mm </t>
    </r>
  </si>
  <si>
    <r>
      <t xml:space="preserve">350 Turbo PRO Железобетон
</t>
    </r>
    <r>
      <rPr>
        <sz val="11"/>
        <rFont val="Arial Narrow"/>
        <family val="2"/>
        <charset val="204"/>
      </rPr>
      <t xml:space="preserve">350*10*25,4 mm </t>
    </r>
  </si>
  <si>
    <r>
      <t>Hilberg сплошной ультратонкий серия Master Ceramic</t>
    </r>
    <r>
      <rPr>
        <b/>
        <sz val="11"/>
        <rFont val="Arial Narrow"/>
        <family val="2"/>
        <charset val="204"/>
      </rPr>
      <t xml:space="preserve">                                                         
Назначение:</t>
    </r>
    <r>
      <rPr>
        <sz val="11"/>
        <rFont val="Arial Narrow"/>
        <family val="2"/>
        <charset val="204"/>
      </rPr>
      <t xml:space="preserve"> керамогранит, твердая керамика, керамика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увеличенная высота режущей кромки, утолщение корпуса для дополнительной жесткости, сверхтонкая режущая кромка - обеспечивают чистый рез без сколов, как при прямолинейном резе, так и при резе под углом 45 градусов (снятие фасок /заусовка).</t>
    </r>
    <r>
      <rPr>
        <b/>
        <sz val="11"/>
        <rFont val="Arial Narrow"/>
        <family val="2"/>
        <charset val="204"/>
      </rPr>
      <t xml:space="preserve">
Технология производства:</t>
    </r>
    <r>
      <rPr>
        <sz val="11"/>
        <rFont val="Arial Narrow"/>
        <family val="2"/>
        <charset val="204"/>
      </rPr>
      <t xml:space="preserve"> горячее прессование.</t>
    </r>
  </si>
  <si>
    <r>
      <t xml:space="preserve">Турбо ультратонкий серия Grand Turbo Thin  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керамогранит, твердая керамика.</t>
    </r>
    <r>
      <rPr>
        <b/>
        <sz val="11"/>
        <rFont val="Arial Narrow"/>
        <family val="2"/>
        <charset val="204"/>
      </rPr>
      <t xml:space="preserve">
Особенности:</t>
    </r>
    <r>
      <rPr>
        <sz val="11"/>
        <rFont val="Arial Narrow"/>
        <family val="2"/>
        <charset val="204"/>
      </rPr>
      <t xml:space="preserve"> диски с мелко рифлёной кромкой, горячего прессования, с компенсационными отверстиями. Данные особенности конструкции позволяют работать без водяного охлаждения по керамограниту, без сколов. </t>
    </r>
    <r>
      <rPr>
        <b/>
        <sz val="11"/>
        <rFont val="Arial Narrow"/>
        <family val="2"/>
        <charset val="204"/>
      </rPr>
      <t xml:space="preserve">
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</si>
  <si>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t xml:space="preserve">Hilberg сплошной серия Super Metal Сorrect Cut                                                                          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сталь, цветные металлы, арматура, чугун.      </t>
    </r>
    <r>
      <rPr>
        <b/>
        <sz val="11"/>
        <rFont val="Arial Narrow"/>
        <family val="2"/>
        <charset val="204"/>
      </rPr>
      <t xml:space="preserve">                                                                                 
Особенности: </t>
    </r>
    <r>
      <rPr>
        <sz val="11"/>
        <rFont val="Arial Narrow"/>
        <family val="2"/>
        <charset val="204"/>
      </rPr>
      <t>высококачественный алмазный диск, изготовлен с применением вакуумной пайки. Предназначен для точного реза по материалам из черных и цветных металлов: стальной и алюминиевый профиль, профнастил, нержавейка, оцинкованный металл.</t>
    </r>
    <r>
      <rPr>
        <b/>
        <sz val="11"/>
        <rFont val="Arial Narrow"/>
        <family val="2"/>
        <charset val="204"/>
      </rPr>
      <t xml:space="preserve">
Технология производства: </t>
    </r>
    <r>
      <rPr>
        <sz val="11"/>
        <rFont val="Arial Narrow"/>
        <family val="2"/>
        <charset val="204"/>
      </rPr>
      <t>вакуумная пайка</t>
    </r>
  </si>
  <si>
    <r>
      <rPr>
        <sz val="24"/>
        <rFont val="Arial Narrow"/>
        <family val="2"/>
        <charset val="204"/>
      </rPr>
      <t xml:space="preserve">Диски алмазные отрезные </t>
    </r>
    <r>
      <rPr>
        <b/>
        <sz val="24"/>
        <rFont val="Arial Narrow"/>
        <family val="2"/>
        <charset val="204"/>
      </rPr>
      <t>сплошные ультратонкие по КЕРАМИКЕ, КЕРАМОГРАНИТУ</t>
    </r>
  </si>
  <si>
    <r>
      <t xml:space="preserve">Hilberg полотно пильное погружное серия Universal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древесина, пластик, гипсокартон, стекловолокно, алюминий, медь, листовой металл .</t>
    </r>
    <r>
      <rPr>
        <b/>
        <sz val="11"/>
        <rFont val="Arial Narrow"/>
        <family val="2"/>
        <charset val="204"/>
      </rPr>
      <t xml:space="preserve">
Особенности:</t>
    </r>
    <r>
      <rPr>
        <sz val="11"/>
        <rFont val="Arial Narrow"/>
        <family val="2"/>
        <charset val="204"/>
      </rPr>
      <t xml:space="preserve"> пильное погружное биметаллическое (Bi-M) полотно с отверстиями для отвода стружки для точных работ по древесине, пластику, гипсокартону, стекловолокну, алюминию, меди и листовому металлу. 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 xml:space="preserve">Тип соединения: </t>
    </r>
    <r>
      <rPr>
        <sz val="11"/>
        <rFont val="Arial Narrow"/>
        <family val="2"/>
        <charset val="204"/>
      </rPr>
      <t xml:space="preserve">универсальная система крепежа для МФИ - OQIS.
</t>
    </r>
  </si>
  <si>
    <r>
      <t xml:space="preserve">Hilberg полотно пильное отрезное серия Universal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древесина, пластик, гипсокартон, стекловолокно, алюминий, медь, листовой металл .</t>
    </r>
    <r>
      <rPr>
        <b/>
        <sz val="11"/>
        <rFont val="Arial Narrow"/>
        <family val="2"/>
        <charset val="204"/>
      </rPr>
      <t xml:space="preserve">
Особенности:</t>
    </r>
    <r>
      <rPr>
        <sz val="11"/>
        <rFont val="Arial Narrow"/>
        <family val="2"/>
        <charset val="204"/>
      </rPr>
      <t xml:space="preserve"> пильное отрезное биметаллическое (Bi-M) полотно с отверстиями для отвода стружки для точных работ по древесине, пластику, гипсокартону, стекловолокну, алюминию, меди и листовому металлу. 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 xml:space="preserve">Тип соединения: </t>
    </r>
    <r>
      <rPr>
        <sz val="11"/>
        <rFont val="Arial Narrow"/>
        <family val="2"/>
        <charset val="204"/>
      </rPr>
      <t>универсальная система крепежа для МФИ - OQIS.</t>
    </r>
  </si>
  <si>
    <r>
      <t xml:space="preserve">Hilberg полотно зачистное серия Tile Glue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плиточный клей, пористый бетон, кирпич.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зачистное полотно с карбид вольфрамовыми напайками (WC) для работ по плиточному клею, пористому бетону и кирпичу.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 xml:space="preserve">Специализированная форма полотен подходит для художественных работ, а также точечных работ по удалению разрушенной плитки.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>Тип соединения:</t>
    </r>
    <r>
      <rPr>
        <sz val="11"/>
        <rFont val="Arial Narrow"/>
        <family val="2"/>
        <charset val="204"/>
      </rPr>
      <t xml:space="preserve"> универсальная система крепежа для МФИ - OQIS.</t>
    </r>
  </si>
  <si>
    <r>
      <t xml:space="preserve">35 Hilberg Tile Glue Delta MF (двустороннее)
</t>
    </r>
    <r>
      <rPr>
        <sz val="11"/>
        <rFont val="Arial Narrow"/>
        <family val="2"/>
        <charset val="204"/>
      </rPr>
      <t>35 mm</t>
    </r>
  </si>
  <si>
    <r>
      <t xml:space="preserve">65 Hilberg Tile Glue Radial MF (двустороннее)
</t>
    </r>
    <r>
      <rPr>
        <sz val="11"/>
        <rFont val="Arial Narrow"/>
        <family val="2"/>
        <charset val="204"/>
      </rPr>
      <t>65 mm</t>
    </r>
  </si>
  <si>
    <r>
      <t xml:space="preserve">Hilberg полотно пильное отрезное серия Wood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древесина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пильное отрезное полотно из высокоуглеродистой стали (Cr-V) для точных работ по древесине. 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 xml:space="preserve">Тип соединения: </t>
    </r>
    <r>
      <rPr>
        <sz val="11"/>
        <rFont val="Arial Narrow"/>
        <family val="2"/>
        <charset val="204"/>
      </rPr>
      <t>универсальная система крепежа для МФИ - OQIS.</t>
    </r>
  </si>
  <si>
    <t>HM101</t>
  </si>
  <si>
    <r>
      <rPr>
        <b/>
        <sz val="11"/>
        <rFont val="Arial Narrow"/>
        <family val="2"/>
        <charset val="204"/>
      </rPr>
      <t xml:space="preserve">115 Hilberg Hard Materials Laser </t>
    </r>
    <r>
      <rPr>
        <sz val="11"/>
        <rFont val="Arial Narrow"/>
        <family val="2"/>
        <charset val="204"/>
      </rPr>
      <t xml:space="preserve">
115*10*22.23 mm </t>
    </r>
  </si>
  <si>
    <t>HM104</t>
  </si>
  <si>
    <r>
      <t xml:space="preserve">180 Hilberg Hard Materials Laser 
</t>
    </r>
    <r>
      <rPr>
        <sz val="11"/>
        <rFont val="Arial Narrow"/>
        <family val="2"/>
        <charset val="204"/>
      </rPr>
      <t>180*10*22.23 mm</t>
    </r>
  </si>
  <si>
    <t>0.17</t>
  </si>
  <si>
    <t>0.19</t>
  </si>
  <si>
    <t>0.1</t>
  </si>
  <si>
    <r>
      <t xml:space="preserve">125 Коронка с центрирующим сверлом
</t>
    </r>
    <r>
      <rPr>
        <sz val="11"/>
        <rFont val="Arial Narrow"/>
        <family val="2"/>
        <charset val="204"/>
      </rPr>
      <t>125*35 mm</t>
    </r>
  </si>
  <si>
    <r>
      <t xml:space="preserve">20 Диски алмазные 3шт.
</t>
    </r>
    <r>
      <rPr>
        <sz val="11"/>
        <rFont val="Arial Narrow"/>
        <family val="2"/>
        <charset val="204"/>
      </rPr>
      <t>20*3 mm</t>
    </r>
  </si>
  <si>
    <r>
      <t xml:space="preserve">30 Диски алмазные 3шт.
</t>
    </r>
    <r>
      <rPr>
        <sz val="11"/>
        <rFont val="Arial Narrow"/>
        <family val="2"/>
        <charset val="204"/>
      </rPr>
      <t>30*3 mm</t>
    </r>
  </si>
  <si>
    <r>
      <t xml:space="preserve">40 Диски алмазные 2шт.
</t>
    </r>
    <r>
      <rPr>
        <sz val="11"/>
        <rFont val="Arial Narrow"/>
        <family val="2"/>
        <charset val="204"/>
      </rPr>
      <t>40*3 mm</t>
    </r>
  </si>
  <si>
    <r>
      <t xml:space="preserve">50 Диски алмазные 2шт.
</t>
    </r>
    <r>
      <rPr>
        <sz val="11"/>
        <rFont val="Arial Narrow"/>
        <family val="2"/>
        <charset val="204"/>
      </rPr>
      <t>50*3 mm</t>
    </r>
  </si>
  <si>
    <r>
      <t xml:space="preserve">350 Ultra Thin Premium
</t>
    </r>
    <r>
      <rPr>
        <sz val="11"/>
        <rFont val="Arial Narrow"/>
        <family val="2"/>
        <charset val="204"/>
      </rPr>
      <t>350*11*32 Толщина реж. кромки  2.2mm  
(переходное кольцо на 25,4)</t>
    </r>
    <r>
      <rPr>
        <b/>
        <sz val="11"/>
        <rFont val="Arial Narrow"/>
        <family val="2"/>
        <charset val="204"/>
      </rPr>
      <t xml:space="preserve"> </t>
    </r>
  </si>
  <si>
    <r>
      <t xml:space="preserve">300 Ultra Thin Premium   
</t>
    </r>
    <r>
      <rPr>
        <sz val="11"/>
        <rFont val="Arial Narrow"/>
        <family val="2"/>
        <charset val="204"/>
      </rPr>
      <t xml:space="preserve">300*11*32 Толщина реж. кромки 2 mm  
(переходное кольцо на 25,4) </t>
    </r>
  </si>
  <si>
    <r>
      <t xml:space="preserve">250 Ultra Thin Premium
</t>
    </r>
    <r>
      <rPr>
        <sz val="11"/>
        <rFont val="Arial Narrow"/>
        <family val="2"/>
        <charset val="204"/>
      </rPr>
      <t xml:space="preserve">250*10*25.4 Толщина реж. кромки 1.8 mm  </t>
    </r>
  </si>
  <si>
    <t>Диски пильные для УШМ</t>
  </si>
  <si>
    <r>
      <t xml:space="preserve">125 Hilberg Super Metal
</t>
    </r>
    <r>
      <rPr>
        <sz val="11"/>
        <rFont val="Arial Narrow"/>
        <family val="2"/>
        <charset val="204"/>
      </rPr>
      <t>125*22.23 mm</t>
    </r>
  </si>
  <si>
    <r>
      <t xml:space="preserve">350 Hilberg Super Metal
</t>
    </r>
    <r>
      <rPr>
        <sz val="11"/>
        <rFont val="Arial Narrow"/>
        <family val="2"/>
        <charset val="204"/>
      </rPr>
      <t>350*25.4/20 mm</t>
    </r>
  </si>
  <si>
    <r>
      <t xml:space="preserve">125 Hilberg Super Metal Сorrect Cut 
</t>
    </r>
    <r>
      <rPr>
        <sz val="11"/>
        <rFont val="Arial Narrow"/>
        <family val="2"/>
        <charset val="204"/>
      </rPr>
      <t>125*22.23 mm</t>
    </r>
  </si>
  <si>
    <r>
      <t xml:space="preserve">125 Диск цепной отрезной для УШМ
</t>
    </r>
    <r>
      <rPr>
        <sz val="11"/>
        <rFont val="Arial Narrow"/>
        <family val="2"/>
        <charset val="204"/>
      </rPr>
      <t>125*22,23 mm</t>
    </r>
  </si>
  <si>
    <r>
      <t xml:space="preserve">76 Hilberg Super Wood для Мини УШМ
</t>
    </r>
    <r>
      <rPr>
        <sz val="11"/>
        <rFont val="Arial Narrow"/>
        <family val="2"/>
        <charset val="204"/>
      </rPr>
      <t>76*10 mm</t>
    </r>
  </si>
  <si>
    <r>
      <t xml:space="preserve">125 Hilberg Super Wood
</t>
    </r>
    <r>
      <rPr>
        <sz val="11"/>
        <rFont val="Arial Narrow"/>
        <family val="2"/>
        <charset val="204"/>
      </rPr>
      <t>125*22.23 mm</t>
    </r>
  </si>
  <si>
    <r>
      <t xml:space="preserve">230 Hilberg Super Wood
</t>
    </r>
    <r>
      <rPr>
        <sz val="11"/>
        <rFont val="Arial Narrow"/>
        <family val="2"/>
        <charset val="204"/>
      </rPr>
      <t>230*22.23 mm</t>
    </r>
  </si>
  <si>
    <r>
      <t xml:space="preserve">125 Hilberg Super Master
</t>
    </r>
    <r>
      <rPr>
        <sz val="11"/>
        <rFont val="Arial Narrow"/>
        <family val="2"/>
        <charset val="204"/>
      </rPr>
      <t>125*22.23 mm</t>
    </r>
  </si>
  <si>
    <r>
      <t xml:space="preserve">230 Hilberg Super Master
</t>
    </r>
    <r>
      <rPr>
        <sz val="11"/>
        <rFont val="Arial Narrow"/>
        <family val="2"/>
        <charset val="204"/>
      </rPr>
      <t>230*22.23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>mm</t>
    </r>
  </si>
  <si>
    <r>
      <rPr>
        <b/>
        <sz val="22"/>
        <rFont val="Arial Narrow"/>
        <family val="2"/>
        <charset val="204"/>
      </rPr>
      <t xml:space="preserve">Алмазный гибкий шлифовальный круг "Черепашка" 3 шага </t>
    </r>
    <r>
      <rPr>
        <b/>
        <sz val="18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шлифовка искусственного и натурального камня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сухая шлифовка, высота рабочего слоя 2 mm
</t>
    </r>
    <r>
      <rPr>
        <b/>
        <sz val="11"/>
        <rFont val="Arial Narrow"/>
        <family val="2"/>
        <charset val="204"/>
      </rPr>
      <t xml:space="preserve">Тип крепления: </t>
    </r>
    <r>
      <rPr>
        <sz val="11"/>
        <rFont val="Arial Narrow"/>
        <family val="2"/>
        <charset val="204"/>
      </rPr>
      <t xml:space="preserve">ворсовое крепление (липучка). </t>
    </r>
  </si>
  <si>
    <r>
      <rPr>
        <b/>
        <sz val="22"/>
        <rFont val="Arial Narrow"/>
        <family val="2"/>
        <charset val="204"/>
      </rPr>
      <t>Алмазный гибкий шлифовальный круг "Черепашка"</t>
    </r>
    <r>
      <rPr>
        <b/>
        <sz val="20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шлифовка и полировка искусственного и натурального камня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 xml:space="preserve">сухая шлифовка, высота рабочего слоя 2 mm
</t>
    </r>
    <r>
      <rPr>
        <b/>
        <sz val="11"/>
        <rFont val="Arial Narrow"/>
        <family val="2"/>
        <charset val="204"/>
      </rPr>
      <t xml:space="preserve">Тип крепления: </t>
    </r>
    <r>
      <rPr>
        <sz val="11"/>
        <rFont val="Arial Narrow"/>
        <family val="2"/>
        <charset val="204"/>
      </rPr>
      <t xml:space="preserve">ворсовая подложка (липучка). </t>
    </r>
  </si>
  <si>
    <r>
      <rPr>
        <b/>
        <sz val="22"/>
        <rFont val="Arial Narrow"/>
        <family val="2"/>
        <charset val="204"/>
      </rPr>
      <t>Алмазный гибкий шлифовальный круг "Черепашка"</t>
    </r>
    <r>
      <rPr>
        <b/>
        <sz val="20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шлифовка и полировка искусственного и натурального камня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сухая шлифовка, высота рабочего слоя 2 mm
</t>
    </r>
    <r>
      <rPr>
        <b/>
        <sz val="11"/>
        <rFont val="Arial Narrow"/>
        <family val="2"/>
        <charset val="204"/>
      </rPr>
      <t>Тип крепления:</t>
    </r>
    <r>
      <rPr>
        <sz val="11"/>
        <rFont val="Arial Narrow"/>
        <family val="2"/>
        <charset val="204"/>
      </rPr>
      <t xml:space="preserve"> ворсовая подложка (липучка). </t>
    </r>
  </si>
  <si>
    <r>
      <rPr>
        <b/>
        <sz val="22"/>
        <rFont val="Arial Narrow"/>
        <family val="2"/>
        <charset val="204"/>
      </rPr>
      <t>Алмазный гибкий шлифовальный круг "Черепашка"</t>
    </r>
    <r>
      <rPr>
        <b/>
        <sz val="20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шлифовка и полировка искусственного и натурального камня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мокрая шлифовка, высота рабочего слоя 3 mm
</t>
    </r>
    <r>
      <rPr>
        <b/>
        <sz val="11"/>
        <rFont val="Arial Narrow"/>
        <family val="2"/>
        <charset val="204"/>
      </rPr>
      <t xml:space="preserve">Тип крепления: </t>
    </r>
    <r>
      <rPr>
        <sz val="11"/>
        <rFont val="Arial Narrow"/>
        <family val="2"/>
        <charset val="204"/>
      </rPr>
      <t xml:space="preserve">ворсовая подложка (липучка). </t>
    </r>
  </si>
  <si>
    <r>
      <rPr>
        <b/>
        <sz val="22"/>
        <rFont val="Arial Narrow"/>
        <family val="2"/>
        <charset val="204"/>
      </rPr>
      <t xml:space="preserve">Алмазный гибкий шлифовальный круг "Черепашка" </t>
    </r>
    <r>
      <rPr>
        <b/>
        <sz val="20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шлифовка и полировка искусственного и натурального камня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мокрая шлифовка, высота рабочего слоя 3 mm
</t>
    </r>
    <r>
      <rPr>
        <b/>
        <sz val="11"/>
        <rFont val="Arial Narrow"/>
        <family val="2"/>
        <charset val="204"/>
      </rPr>
      <t xml:space="preserve">Тип крепления: </t>
    </r>
    <r>
      <rPr>
        <sz val="11"/>
        <rFont val="Arial Narrow"/>
        <family val="2"/>
        <charset val="204"/>
      </rPr>
      <t xml:space="preserve">ворсовая подложка (липучка). </t>
    </r>
  </si>
  <si>
    <r>
      <t xml:space="preserve">Держатель алюминиевый для АГШК серия Hard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служит креплением для АГШК, применяется при начальных и промежуточных этапах шлифовальных работ</t>
    </r>
    <r>
      <rPr>
        <b/>
        <sz val="11"/>
        <rFont val="Arial Narrow"/>
        <family val="2"/>
        <charset val="204"/>
      </rPr>
      <t xml:space="preserve">
Особенности:</t>
    </r>
    <r>
      <rPr>
        <sz val="11"/>
        <rFont val="Arial Narrow"/>
        <family val="2"/>
        <charset val="204"/>
      </rPr>
      <t xml:space="preserve"> алюминиевый жёсткий корпус с ворсовой подложкой (липучкой) и резьбовым соединением М14, для установки на УШМ.</t>
    </r>
  </si>
  <si>
    <r>
      <t xml:space="preserve">Держатель для АГШК серия Hard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служит креплением для АГШК, применяется при начальных и промежуточных этапах шлифовальных работ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пластиковый жёсткий корпус с ворсовым креплением (липучкой), резьбовое соединение М14, для установки на УШМ. Цилиндрический хвостовик с резьбовым соединением М14 для работ с дрелью/шуруповертом в комплекте.</t>
    </r>
  </si>
  <si>
    <r>
      <t xml:space="preserve">Держатель для АГШК серия Soft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>служит креплением для АГШК, применяется при промежуточных и финишеых этапах шлифовальных работ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пластиковый корпус с мягкой подложкой и ворсовым креплением (липучкой), резьбовое соединение М14, для установки на УШМ. Цилиндрический хвостовик с резьбовым соединением М14 для работ с дрелью/шуруповертом в комплекте.</t>
    </r>
  </si>
  <si>
    <t>125 Держатель пластиковый Soft</t>
  </si>
  <si>
    <t>Диски алмазные для УШМ по плитке</t>
  </si>
  <si>
    <t>Диски алмазные для Плиткорезов</t>
  </si>
  <si>
    <t>Диски алмазные для Камнерезных станков</t>
  </si>
  <si>
    <t>Диски алмазные для УШМ</t>
  </si>
  <si>
    <t>Диски алмазные для Бензорезов и Шоврезчиков</t>
  </si>
  <si>
    <t>Диски алмазные для УШМ и Штроборезов</t>
  </si>
  <si>
    <t>Диски пильные для Циркулярных пил</t>
  </si>
  <si>
    <t>Диски пильные для Торцовочных и Монтажных пил</t>
  </si>
  <si>
    <t>Диски пильные для Распиловочных станков</t>
  </si>
  <si>
    <t>Сопутствующая оснастка</t>
  </si>
  <si>
    <t>Ножи для электрорубанка</t>
  </si>
  <si>
    <t>Полотна для МФИ</t>
  </si>
  <si>
    <t>Диски алмазные для Гравировальных машин</t>
  </si>
  <si>
    <t>Свёрла</t>
  </si>
  <si>
    <t>Коронки алмазные по плитке</t>
  </si>
  <si>
    <t>Коронки алмазные по бетону</t>
  </si>
  <si>
    <t>Коронки алмазные по бетону для Буровых машин</t>
  </si>
  <si>
    <t>Фрезы алмазные</t>
  </si>
  <si>
    <t>Чашки и Круги алмазные зачистные</t>
  </si>
  <si>
    <t>Круги зачистные</t>
  </si>
  <si>
    <t>Чашки карбид вольфрамовые</t>
  </si>
  <si>
    <t>АГШК и Губки алмазные</t>
  </si>
  <si>
    <r>
      <t xml:space="preserve">АЛМАЗНЫЙ ИНСТРУМЕНТ ПОВЫШЕННОЙ ПРОЧНОСТИ
</t>
    </r>
    <r>
      <rPr>
        <b/>
        <u/>
        <sz val="11"/>
        <rFont val="Arial Narrow"/>
        <family val="2"/>
        <charset val="204"/>
      </rPr>
      <t>телефон в Вологде +7(981)4368180</t>
    </r>
    <r>
      <rPr>
        <b/>
        <sz val="11"/>
        <rFont val="Arial Narrow"/>
        <family val="2"/>
        <charset val="204"/>
      </rPr>
      <t xml:space="preserve">, +7(981)4300808, 8(8172)204727  </t>
    </r>
    <r>
      <rPr>
        <b/>
        <u/>
        <sz val="11"/>
        <rFont val="Arial Narrow"/>
        <family val="2"/>
        <charset val="204"/>
      </rPr>
      <t xml:space="preserve"> e-mail</t>
    </r>
    <r>
      <rPr>
        <b/>
        <sz val="11"/>
        <rFont val="Arial Narrow"/>
        <family val="2"/>
        <charset val="204"/>
      </rPr>
      <t xml:space="preserve">: </t>
    </r>
    <r>
      <rPr>
        <b/>
        <sz val="11"/>
        <color indexed="40"/>
        <rFont val="Arial Narrow"/>
        <family val="2"/>
        <charset val="204"/>
      </rPr>
      <t>triodiamant35@yandex.ru</t>
    </r>
  </si>
  <si>
    <r>
      <t xml:space="preserve">Коронка серия Grand Ultra с центрирующим сверлом
</t>
    </r>
    <r>
      <rPr>
        <b/>
        <sz val="11"/>
        <rFont val="Arial Narrow"/>
        <family val="2"/>
        <charset val="204"/>
      </rPr>
      <t xml:space="preserve">Назначение:  </t>
    </r>
    <r>
      <rPr>
        <sz val="11"/>
        <rFont val="Arial Narrow"/>
        <family val="2"/>
        <charset val="204"/>
      </rPr>
      <t xml:space="preserve">керамогранит, керамика.  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 xml:space="preserve">алмазная коронка с центрирующим сверлом предназначена для высверливания отверстий в безударном режиме с водяным охлаждением. Хвостовик шестигранный, несъемный. Высокая скорость сверления за счет сегментов с рифленой кромкой. 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серебряная пайка</t>
    </r>
  </si>
  <si>
    <r>
      <t xml:space="preserve">Коронка серия Hilberg Super Hard для УШМ
</t>
    </r>
    <r>
      <rPr>
        <b/>
        <sz val="11"/>
        <rFont val="Arial Narrow"/>
        <family val="2"/>
        <charset val="204"/>
      </rPr>
      <t xml:space="preserve">Назначение:  </t>
    </r>
    <r>
      <rPr>
        <sz val="11"/>
        <rFont val="Arial Narrow"/>
        <family val="2"/>
        <charset val="204"/>
      </rPr>
      <t xml:space="preserve">керамогранит, гранит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алмазные коронки с резьбовым соединением М14 для сухого высверливания отверстий в искусственном и натуральном камне с помощью УШМ. Коронки диаметром с 6 мм по 16 мм оснащены техническим воском, который способствует увеличению срока службы.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вакуумная пайка</t>
    </r>
  </si>
  <si>
    <r>
      <rPr>
        <sz val="24"/>
        <rFont val="Arial Narrow"/>
        <family val="2"/>
        <charset val="204"/>
      </rPr>
      <t xml:space="preserve">Чашка алмазная </t>
    </r>
    <r>
      <rPr>
        <b/>
        <sz val="24"/>
        <rFont val="Arial Narrow"/>
        <family val="2"/>
        <charset val="204"/>
      </rPr>
      <t>по МЕТАЛЛУ</t>
    </r>
  </si>
  <si>
    <r>
      <t xml:space="preserve">Чашка сегментная двухрядная серия Segment Pro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обработка поверхностей из бетона, гранита, природного и искусственного камня. Отличаются повышенным ресурсом работоспособности.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для грубых шлифовальных работ</t>
    </r>
  </si>
  <si>
    <r>
      <t>Чашка турбо серия New Formula Turbo</t>
    </r>
    <r>
      <rPr>
        <sz val="22"/>
        <rFont val="Arial Narrow"/>
        <family val="2"/>
        <charset val="204"/>
      </rPr>
      <t xml:space="preserve"> 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обработка поверхностей из бетона, гранита, природного и искусственного камня.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для чистовых шлифовальных работ</t>
    </r>
  </si>
  <si>
    <r>
      <t xml:space="preserve">Hilberg чашка серия  Boomerang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обработка поверхностей из бетона, гранита, природного и искусственного камня. 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для финишных шлифовальных работ</t>
    </r>
  </si>
  <si>
    <r>
      <t xml:space="preserve">Hilberg чашка сплошная серия Super Metal Cup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для шлифовальных и зачистных работ по металлу, удаление сварочных швов.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 вакуумная пайка
</t>
    </r>
  </si>
  <si>
    <t>100 АГШК, ШАГ1 (сухая шлифовка)</t>
  </si>
  <si>
    <t>100 АГШК, ШАГ2 (сухая шлифовка)</t>
  </si>
  <si>
    <t>100 АГШК, ШАГ3 (сухая шлифовка)</t>
  </si>
  <si>
    <t>Кондуктор круглый Ø 4-12 mm</t>
  </si>
  <si>
    <t>Кондуктор трапециевидный Ø 6-83 mm</t>
  </si>
  <si>
    <r>
      <t xml:space="preserve">Фрезы алмазные </t>
    </r>
    <r>
      <rPr>
        <b/>
        <sz val="24"/>
        <rFont val="Arial Narrow"/>
        <family val="2"/>
        <charset val="204"/>
      </rPr>
      <t>по БЕТОНУ и КАМНЮ</t>
    </r>
  </si>
  <si>
    <t>HMF201</t>
  </si>
  <si>
    <r>
      <rPr>
        <sz val="24"/>
        <rFont val="Arial Narrow"/>
        <family val="2"/>
        <charset val="204"/>
      </rPr>
      <t>Коронки алмазные</t>
    </r>
    <r>
      <rPr>
        <b/>
        <sz val="24"/>
        <rFont val="Arial Narrow"/>
        <family val="2"/>
        <charset val="204"/>
      </rPr>
      <t xml:space="preserve"> для дрелей с микроударом по АРМИРОВАННОМУ БЕТОНУ</t>
    </r>
  </si>
  <si>
    <r>
      <t xml:space="preserve">Коронка серия New Formula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бетон, кирпич, мрамор.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для работы в безударном режиме. Сегменты с рифленой кромкой обеспечивают высокую скорость сверления. Хвостовик съемный, М16/SDS+.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серебряная пайка</t>
    </r>
  </si>
  <si>
    <t>HI821</t>
  </si>
  <si>
    <t>HI822</t>
  </si>
  <si>
    <t>HI824</t>
  </si>
  <si>
    <t>HI825</t>
  </si>
  <si>
    <r>
      <t xml:space="preserve">68 Коронка Hilberg Industrial Laser Micro Hit 6T
</t>
    </r>
    <r>
      <rPr>
        <sz val="11"/>
        <rFont val="Arial Narrow"/>
        <family val="2"/>
        <charset val="204"/>
      </rPr>
      <t>68*71 mm</t>
    </r>
  </si>
  <si>
    <r>
      <t xml:space="preserve">72 Коронка Hilberg Industrial Laser Micro Hit 6T
</t>
    </r>
    <r>
      <rPr>
        <sz val="11"/>
        <rFont val="Arial Narrow"/>
        <family val="2"/>
        <charset val="204"/>
      </rPr>
      <t>72*71 mm</t>
    </r>
  </si>
  <si>
    <r>
      <t xml:space="preserve">68 Коронка Hilberg Industrial Laser Micro Hit 6T (ПОД ПЫЛЕУДАЛИТЕЛЬ)
</t>
    </r>
    <r>
      <rPr>
        <sz val="11"/>
        <rFont val="Arial Narrow"/>
        <family val="2"/>
        <charset val="204"/>
      </rPr>
      <t>68*71 mm</t>
    </r>
  </si>
  <si>
    <r>
      <t xml:space="preserve">72Коронка Hilberg Industrial Laser Micro Hit 6T  (ПОД ПЫЛЕУДАЛИТЕЛЬ)
</t>
    </r>
    <r>
      <rPr>
        <sz val="11"/>
        <rFont val="Arial Narrow"/>
        <family val="2"/>
        <charset val="204"/>
      </rPr>
      <t>72*71 mm</t>
    </r>
  </si>
  <si>
    <t>Фреза франкфурт тип GM Hilberg HARD 6T</t>
  </si>
  <si>
    <t>95 Фреза торцевая тип СО Hilberg HARD 3T</t>
  </si>
  <si>
    <t>95 Фреза торцевая тип СО Hilberg MIDDLE 3T</t>
  </si>
  <si>
    <t>95 Фреза торцевая тип СО Hilberg SOFT 3T</t>
  </si>
  <si>
    <t>HR0380</t>
  </si>
  <si>
    <r>
      <t xml:space="preserve">80 Держатель Hilberg Delta Pad 
</t>
    </r>
    <r>
      <rPr>
        <sz val="11"/>
        <rFont val="Arial Narrow"/>
        <family val="2"/>
        <charset val="204"/>
      </rPr>
      <t>80 mm</t>
    </r>
  </si>
  <si>
    <r>
      <rPr>
        <sz val="24"/>
        <rFont val="Arial Narrow"/>
        <family val="2"/>
        <charset val="204"/>
      </rPr>
      <t>Оснастка</t>
    </r>
    <r>
      <rPr>
        <b/>
        <sz val="24"/>
        <rFont val="Arial Narrow"/>
        <family val="2"/>
        <charset val="204"/>
      </rPr>
      <t xml:space="preserve"> для работы с ПЛИТКОЙ</t>
    </r>
  </si>
  <si>
    <r>
      <rPr>
        <sz val="24"/>
        <rFont val="Arial Narrow"/>
        <family val="2"/>
        <charset val="204"/>
      </rPr>
      <t>Оснастка</t>
    </r>
    <r>
      <rPr>
        <b/>
        <sz val="24"/>
        <rFont val="Arial Narrow"/>
        <family val="2"/>
        <charset val="204"/>
      </rPr>
      <t xml:space="preserve"> для АЛМАЗНЫХ КОРОНОК</t>
    </r>
  </si>
  <si>
    <t>Оснастка для МФИ</t>
  </si>
  <si>
    <r>
      <rPr>
        <sz val="24"/>
        <rFont val="Arial Narrow"/>
        <family val="2"/>
        <charset val="204"/>
      </rPr>
      <t>Оснастка для</t>
    </r>
    <r>
      <rPr>
        <b/>
        <sz val="24"/>
        <rFont val="Arial Narrow"/>
        <family val="2"/>
        <charset val="204"/>
      </rPr>
      <t xml:space="preserve"> </t>
    </r>
    <r>
      <rPr>
        <sz val="24"/>
        <rFont val="Arial Narrow"/>
        <family val="2"/>
        <charset val="204"/>
      </rPr>
      <t xml:space="preserve">алмазных гибких шлифовальных кругов </t>
    </r>
    <r>
      <rPr>
        <b/>
        <sz val="24"/>
        <rFont val="Arial Narrow"/>
        <family val="2"/>
        <charset val="204"/>
      </rPr>
      <t>(АГШК)</t>
    </r>
  </si>
  <si>
    <t>Кольцо 20/16</t>
  </si>
  <si>
    <t>Кольцо 22,23/20</t>
  </si>
  <si>
    <t>Кольцо 30/25,4</t>
  </si>
  <si>
    <t>Кольцо 32/30</t>
  </si>
  <si>
    <r>
      <rPr>
        <sz val="24"/>
        <rFont val="Arial Narrow"/>
        <family val="2"/>
        <charset val="204"/>
      </rPr>
      <t xml:space="preserve">Пылеудалители для работы </t>
    </r>
    <r>
      <rPr>
        <b/>
        <sz val="24"/>
        <rFont val="Arial Narrow"/>
        <family val="2"/>
        <charset val="204"/>
      </rPr>
      <t>с КАМНЕМ и БЕТОНОМ</t>
    </r>
  </si>
  <si>
    <r>
      <t xml:space="preserve">Пылеудалитель на УШМ для шлифовальных работ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универсальный вытяжной пылеудалитель предназначен для установки на 125 углошлифовальную машинку (УШМ). 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применяется с алмазным шлифовальным инструментом. Обеспечивает эффективное отведение бетонной, кирпичной и каменной пыли. 
Крепление с проставочными кольцами позволяет использовать пылеудалитель с УШМ и пылесосами различных производителей.</t>
    </r>
  </si>
  <si>
    <t>DG150</t>
  </si>
  <si>
    <t>DG160</t>
  </si>
  <si>
    <t>Пылеудалитель на УШМ для отрезных работ</t>
  </si>
  <si>
    <t>Пылеудалитель на УШМ для шлифовальных работ</t>
  </si>
  <si>
    <r>
      <t xml:space="preserve">Пылеудалитель на УШМ для отрезных работ
</t>
    </r>
    <r>
      <rPr>
        <b/>
        <sz val="11"/>
        <rFont val="Arial Narrow"/>
        <family val="2"/>
        <charset val="204"/>
      </rPr>
      <t>Назначение</t>
    </r>
    <r>
      <rPr>
        <sz val="11"/>
        <rFont val="Arial Narrow"/>
        <family val="2"/>
        <charset val="204"/>
      </rPr>
      <t xml:space="preserve">: универсальный вытяжной пылеудалитель предназначен для установки на 125 углошлифовальную машинку (УШМ). 
</t>
    </r>
    <r>
      <rPr>
        <b/>
        <sz val="11"/>
        <rFont val="Arial Narrow"/>
        <family val="2"/>
        <charset val="204"/>
      </rPr>
      <t>Особенности</t>
    </r>
    <r>
      <rPr>
        <sz val="11"/>
        <rFont val="Arial Narrow"/>
        <family val="2"/>
        <charset val="204"/>
      </rPr>
      <t>: применяется  для отрезных работ и штробления с одним или двумя алмазными отрезными дисками. Обеспечивает эффективное отведение бетонной, кирпичной и каменной пыли. 
Крепление с проставочными кольцами позволяет использовать пылеудалитель с УШМ и пылесосами различных производителей.</t>
    </r>
  </si>
  <si>
    <r>
      <t xml:space="preserve">150 Forest Long Life
</t>
    </r>
    <r>
      <rPr>
        <sz val="11"/>
        <rFont val="Arial Narrow"/>
        <family val="2"/>
        <charset val="204"/>
      </rPr>
      <t>150*48Т*20/16 mm</t>
    </r>
  </si>
  <si>
    <r>
      <t xml:space="preserve">Hilberg чашка сплошная серия Super Ceramic Cup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для шлифовальных работ по керамограниту, керамике и натуральному камню. Также применяется для снятия фасок плитки под 45 градусов.
Рекомендуем использовать с водяным охлаждением. 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 гальваническая пайка
</t>
    </r>
  </si>
  <si>
    <r>
      <rPr>
        <b/>
        <sz val="22"/>
        <rFont val="Arial Narrow"/>
        <family val="2"/>
        <charset val="204"/>
      </rPr>
      <t>Коронка с центрирующим сверлом</t>
    </r>
    <r>
      <rPr>
        <b/>
        <sz val="18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керамогранит, керамика, кафель, стекло.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для работы с водяным охлаждением в безударном режиме. Хвостовик несъёмный, под зажимной патрон.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гальваническая пайка</t>
    </r>
  </si>
  <si>
    <r>
      <t xml:space="preserve">Диски алмазные для Гравировальной Машинки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керамика, фарфор, стекло, пластик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 xml:space="preserve">наборы алмазных дисков для работы с гравировальной машинкой. Предназначены для отрезных и зачистных работ
</t>
    </r>
    <r>
      <rPr>
        <b/>
        <sz val="11"/>
        <rFont val="Arial Narrow"/>
        <family val="2"/>
        <charset val="204"/>
      </rPr>
      <t>Технология производства</t>
    </r>
    <r>
      <rPr>
        <sz val="11"/>
        <rFont val="Arial Narrow"/>
        <family val="2"/>
        <charset val="204"/>
      </rPr>
      <t>: гальваническая пайка</t>
    </r>
  </si>
  <si>
    <r>
      <t xml:space="preserve">Hilberg полотно отрезное серия Hard Ceramic 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керамика, керамогранит.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алмазное отрезное полотно по керамике и керамограниту.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>Тип соединения:</t>
    </r>
    <r>
      <rPr>
        <sz val="11"/>
        <rFont val="Arial Narrow"/>
        <family val="2"/>
        <charset val="204"/>
      </rPr>
      <t xml:space="preserve"> универсальная система крепежа для МФИ - OQIS.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гальваническая пайка
</t>
    </r>
  </si>
  <si>
    <r>
      <t xml:space="preserve">Hilberg полотно отрезное серия Hard Ceramic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керамика, керамогранит.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алмазное отрезное полотно по керамике и керамограниту. Применяется с многофункциональным инструментом (Реноватором), тип соединения OQIS.
</t>
    </r>
    <r>
      <rPr>
        <b/>
        <sz val="11"/>
        <rFont val="Arial Narrow"/>
        <family val="2"/>
        <charset val="204"/>
      </rPr>
      <t>Технология производства</t>
    </r>
    <r>
      <rPr>
        <sz val="11"/>
        <rFont val="Arial Narrow"/>
        <family val="2"/>
        <charset val="204"/>
      </rPr>
      <t>: гальваническая пайка</t>
    </r>
  </si>
  <si>
    <r>
      <t xml:space="preserve">Hilberg полотно зачистное серия Ceramic 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керамика, стекло.</t>
    </r>
    <r>
      <rPr>
        <b/>
        <sz val="11"/>
        <rFont val="Arial Narrow"/>
        <family val="2"/>
        <charset val="204"/>
      </rPr>
      <t xml:space="preserve">
Особенности:</t>
    </r>
    <r>
      <rPr>
        <sz val="11"/>
        <rFont val="Arial Narrow"/>
        <family val="2"/>
        <charset val="204"/>
      </rPr>
      <t xml:space="preserve"> алмазное зачистное полотно по керамике и стеклу. 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>Тип соединения:</t>
    </r>
    <r>
      <rPr>
        <sz val="11"/>
        <rFont val="Arial Narrow"/>
        <family val="2"/>
        <charset val="204"/>
      </rPr>
      <t xml:space="preserve"> универсальная система крепежа для МФИ - OQIS.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гальваническая пайка</t>
    </r>
  </si>
  <si>
    <r>
      <t xml:space="preserve">Hilberg полотно отрезное серия Ceramic 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керамика, стекло.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алмазное отрезное полотно по керамике и стеклу. Применяется с многофункциональным инструментом (Реноватором).
</t>
    </r>
    <r>
      <rPr>
        <b/>
        <sz val="11"/>
        <rFont val="Arial Narrow"/>
        <family val="2"/>
        <charset val="204"/>
      </rPr>
      <t xml:space="preserve">Тип соединения: </t>
    </r>
    <r>
      <rPr>
        <sz val="11"/>
        <rFont val="Arial Narrow"/>
        <family val="2"/>
        <charset val="204"/>
      </rPr>
      <t xml:space="preserve">универсальная система крепежа для МФИ - OQIS.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гальваническая пайка</t>
    </r>
  </si>
  <si>
    <t>Присоска вакуумная для плитки и стекла 230 мм (8' / 200 мм)</t>
  </si>
  <si>
    <r>
      <t xml:space="preserve">Hilberg фреза алмазная франкфурт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обработка поверхностей из бетона, гранита, природного и искусственного камня. 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для установки на мозаично-шлифовальные машины тип GM.</t>
    </r>
    <r>
      <rPr>
        <b/>
        <sz val="22"/>
        <rFont val="Arial Narrow"/>
        <family val="2"/>
        <charset val="204"/>
      </rPr>
      <t xml:space="preserve"> </t>
    </r>
  </si>
  <si>
    <r>
      <t xml:space="preserve">Hilberg чашка для резки и шлифования серия Super Wood Cup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. Дерево, пластик, стеклопластик, кирпич, газосиликат.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 высококачественная чашка с карбид вольфрамовыми напайками для резки и шлифовки.</t>
    </r>
  </si>
  <si>
    <r>
      <t xml:space="preserve">150 Forest Long Life
</t>
    </r>
    <r>
      <rPr>
        <sz val="11"/>
        <rFont val="Arial Narrow"/>
        <family val="2"/>
        <charset val="204"/>
      </rPr>
      <t>150*24Т*22,23 mm</t>
    </r>
  </si>
  <si>
    <r>
      <t xml:space="preserve">230 Сегмент PRO 
</t>
    </r>
    <r>
      <rPr>
        <sz val="11"/>
        <rFont val="Arial Narrow"/>
        <family val="2"/>
        <charset val="204"/>
      </rPr>
      <t xml:space="preserve">230*10*22.23 mm </t>
    </r>
  </si>
  <si>
    <t>Ножи для Электрорубанка по ДРЕВЕСИНЕ</t>
  </si>
  <si>
    <t>FLL726</t>
  </si>
  <si>
    <t>FLL727</t>
  </si>
  <si>
    <t>FLL728</t>
  </si>
  <si>
    <t>FLL718</t>
  </si>
  <si>
    <t>FLL716</t>
  </si>
  <si>
    <r>
      <t xml:space="preserve">Ножи односторонние (2шт)
</t>
    </r>
    <r>
      <rPr>
        <sz val="11"/>
        <rFont val="Arial Narrow"/>
        <family val="2"/>
        <charset val="204"/>
      </rPr>
      <t>82*29*3 mm</t>
    </r>
  </si>
  <si>
    <r>
      <t xml:space="preserve">Ножи односторонние (2шт)
</t>
    </r>
    <r>
      <rPr>
        <sz val="11"/>
        <rFont val="Arial Narrow"/>
        <family val="2"/>
        <charset val="204"/>
      </rPr>
      <t>110*29*3 mm</t>
    </r>
  </si>
  <si>
    <r>
      <t xml:space="preserve">Ножи двусторонние (2шт)
</t>
    </r>
    <r>
      <rPr>
        <sz val="11"/>
        <rFont val="Arial Narrow"/>
        <family val="2"/>
        <charset val="204"/>
      </rPr>
      <t>82*5,5*1,1 mm</t>
    </r>
  </si>
  <si>
    <r>
      <t xml:space="preserve">Ножи двусторонние (2шт)
</t>
    </r>
    <r>
      <rPr>
        <sz val="11"/>
        <rFont val="Arial Narrow"/>
        <family val="2"/>
        <charset val="204"/>
      </rPr>
      <t>102*5,5*1,1 mm</t>
    </r>
  </si>
  <si>
    <r>
      <t xml:space="preserve">Ножи двусторонние (2шт)
</t>
    </r>
    <r>
      <rPr>
        <sz val="11"/>
        <rFont val="Arial Narrow"/>
        <family val="2"/>
        <charset val="204"/>
      </rPr>
      <t>110*5,5*1,1 mm</t>
    </r>
  </si>
  <si>
    <r>
      <t xml:space="preserve">Полотна пильные стальные по </t>
    </r>
    <r>
      <rPr>
        <b/>
        <sz val="24"/>
        <rFont val="Arial Narrow"/>
        <family val="2"/>
        <charset val="204"/>
      </rPr>
      <t>ДРЕВЕСИНЕ</t>
    </r>
  </si>
  <si>
    <r>
      <t xml:space="preserve">Хвостовик. Удлинитель 100 mm для алмазных коронок по керамограниту. 
</t>
    </r>
    <r>
      <rPr>
        <sz val="11"/>
        <rFont val="Arial Narrow"/>
        <family val="2"/>
        <charset val="204"/>
      </rPr>
      <t xml:space="preserve">(M14/sds plus) </t>
    </r>
  </si>
  <si>
    <t>Универсальный шаблон плиточника с угловым фиксатором, 6 линеек, 1 трафарет</t>
  </si>
  <si>
    <t>Универсальный шаблон плиточника, 12 линеек, 2 трафарета</t>
  </si>
  <si>
    <t>HD703</t>
  </si>
  <si>
    <t>HD705</t>
  </si>
  <si>
    <t>HD707</t>
  </si>
  <si>
    <t>HD711</t>
  </si>
  <si>
    <t>HD712</t>
  </si>
  <si>
    <t>HD713</t>
  </si>
  <si>
    <t>HD715</t>
  </si>
  <si>
    <t>HD717</t>
  </si>
  <si>
    <r>
      <rPr>
        <sz val="24"/>
        <rFont val="Arial Narrow"/>
        <family val="2"/>
        <charset val="204"/>
      </rPr>
      <t>Коронки алмазные</t>
    </r>
    <r>
      <rPr>
        <b/>
        <sz val="24"/>
        <rFont val="Arial Narrow"/>
        <family val="2"/>
        <charset val="204"/>
      </rPr>
      <t xml:space="preserve"> буровые по АРМИРОВАННОМУ БЕТОНУ</t>
    </r>
  </si>
  <si>
    <r>
      <t xml:space="preserve">42 Коронка Hilberg Laser 1 1/4 UNC 4T
</t>
    </r>
    <r>
      <rPr>
        <sz val="11"/>
        <rFont val="Arial Narrow"/>
        <family val="2"/>
        <charset val="204"/>
      </rPr>
      <t>42*450 mm</t>
    </r>
  </si>
  <si>
    <r>
      <t xml:space="preserve">52 Коронка Hilberg Laser 1 1/4 UNC 5T
</t>
    </r>
    <r>
      <rPr>
        <sz val="11"/>
        <rFont val="Arial Narrow"/>
        <family val="2"/>
        <charset val="204"/>
      </rPr>
      <t>52*450 mm</t>
    </r>
  </si>
  <si>
    <r>
      <t xml:space="preserve">62 Коронка Hilberg Laser 1 1/4 UNC 6T
</t>
    </r>
    <r>
      <rPr>
        <sz val="11"/>
        <rFont val="Arial Narrow"/>
        <family val="2"/>
        <charset val="204"/>
      </rPr>
      <t>62*450 mm</t>
    </r>
  </si>
  <si>
    <r>
      <t xml:space="preserve">82 Коронка Hilberg Laser 1 1/4 UNC 7T
</t>
    </r>
    <r>
      <rPr>
        <sz val="11"/>
        <rFont val="Arial Narrow"/>
        <family val="2"/>
        <charset val="204"/>
      </rPr>
      <t>82*450 mm</t>
    </r>
  </si>
  <si>
    <r>
      <t xml:space="preserve">92 Коронка Hilberg Laser 1 1/4 UNC 8T
</t>
    </r>
    <r>
      <rPr>
        <sz val="11"/>
        <rFont val="Arial Narrow"/>
        <family val="2"/>
        <charset val="204"/>
      </rPr>
      <t>92*450 mm</t>
    </r>
  </si>
  <si>
    <r>
      <t xml:space="preserve">102 Коронка Hilberg Laser 1 1/4 UNC 9T
</t>
    </r>
    <r>
      <rPr>
        <sz val="11"/>
        <rFont val="Arial Narrow"/>
        <family val="2"/>
        <charset val="204"/>
      </rPr>
      <t>102*450 mm</t>
    </r>
  </si>
  <si>
    <r>
      <t xml:space="preserve">122 Коронка Hilberg Laser 1 1/4 UNC 10T
</t>
    </r>
    <r>
      <rPr>
        <sz val="11"/>
        <rFont val="Arial Narrow"/>
        <family val="2"/>
        <charset val="204"/>
      </rPr>
      <t>122*450 mm</t>
    </r>
  </si>
  <si>
    <r>
      <t xml:space="preserve">132 Коронка Hilberg Laser 1 1/4 UNC 10T
</t>
    </r>
    <r>
      <rPr>
        <sz val="11"/>
        <rFont val="Arial Narrow"/>
        <family val="2"/>
        <charset val="204"/>
      </rPr>
      <t>132*450 mm</t>
    </r>
  </si>
  <si>
    <r>
      <t xml:space="preserve">Пылеудалитель для дрелей алмазного сверления серии Hilberg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устанавливается на дрель алмазного сверления с микроударом и резьбой шпинделя M18. Используется со строительным пылесосом и алмазными коронками серии "Hilberg Industrial Micro Hit под пылеудалитель". Оснащен съемным центровиком. Обеспечивает эффективное отведение бетонной, кирпичной и каменной пыли.</t>
    </r>
  </si>
  <si>
    <t>HD702</t>
  </si>
  <si>
    <t>HD704</t>
  </si>
  <si>
    <t>HD706</t>
  </si>
  <si>
    <t>HD708</t>
  </si>
  <si>
    <t>HD709</t>
  </si>
  <si>
    <t>HD714</t>
  </si>
  <si>
    <t>HD716</t>
  </si>
  <si>
    <t>HD718</t>
  </si>
  <si>
    <t>HD719</t>
  </si>
  <si>
    <t>HD720</t>
  </si>
  <si>
    <t>HD721</t>
  </si>
  <si>
    <t>HD722</t>
  </si>
  <si>
    <t>HD723</t>
  </si>
  <si>
    <t>HD724</t>
  </si>
  <si>
    <t>HD725</t>
  </si>
  <si>
    <t>HD726</t>
  </si>
  <si>
    <t>HD701</t>
  </si>
  <si>
    <r>
      <rPr>
        <sz val="24"/>
        <rFont val="Arial Narrow"/>
        <family val="2"/>
        <charset val="204"/>
      </rPr>
      <t>Диски алмазные отрезные</t>
    </r>
    <r>
      <rPr>
        <b/>
        <sz val="24"/>
        <rFont val="Arial Narrow"/>
        <family val="2"/>
        <charset val="204"/>
      </rPr>
      <t xml:space="preserve"> турбо ультратонкий по КЕРАМОГРАНИТУ и НАТУРАЛЬНОМУ КАМНЮ</t>
    </r>
  </si>
  <si>
    <r>
      <t xml:space="preserve">Универсальный шаблон плиточника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для быстрой разметки углов и отверстий на любых поверхностях при ремонте и строительстве.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оснащен трафаретом для высверливания отверстия диаметром 25,40,45,55 мм;, линейки изготовлены из алюминия. Угловой фиксатор позволяет более точно зафиксировать шаблон. </t>
    </r>
  </si>
  <si>
    <t>Пылеудалитель для дрели алмазного сверления</t>
  </si>
  <si>
    <t>HWT160</t>
  </si>
  <si>
    <t>HWT163</t>
  </si>
  <si>
    <r>
      <t xml:space="preserve">165 Hilberg Industrial Дерево Тонкий Рез
</t>
    </r>
    <r>
      <rPr>
        <sz val="11"/>
        <rFont val="Arial Narrow"/>
        <family val="2"/>
        <charset val="204"/>
      </rPr>
      <t>165*1,6*24Т*30 mm</t>
    </r>
  </si>
  <si>
    <r>
      <t xml:space="preserve">165 Hilberg Industrial Дерево Тонкий Рез
</t>
    </r>
    <r>
      <rPr>
        <sz val="11"/>
        <rFont val="Arial Narrow"/>
        <family val="2"/>
        <charset val="204"/>
      </rPr>
      <t>165*1,6*48Т*30 mm</t>
    </r>
  </si>
  <si>
    <t>HWT190</t>
  </si>
  <si>
    <r>
      <t xml:space="preserve">190 Hilberg Industrial Дерево Тонкий Рез
</t>
    </r>
    <r>
      <rPr>
        <sz val="11"/>
        <rFont val="Arial Narrow"/>
        <family val="2"/>
        <charset val="204"/>
      </rPr>
      <t>190*1,6*24Т*30 mm</t>
    </r>
  </si>
  <si>
    <r>
      <t xml:space="preserve">46 Коронка Hilberg Laser 1 1/4 UNC 4T 
</t>
    </r>
    <r>
      <rPr>
        <sz val="11"/>
        <rFont val="Arial Narrow"/>
        <family val="2"/>
        <charset val="204"/>
      </rPr>
      <t>46*450 mm</t>
    </r>
  </si>
  <si>
    <r>
      <t xml:space="preserve">56 Коронка Hilberg Laser 1 1/4 UNC 5T 
</t>
    </r>
    <r>
      <rPr>
        <sz val="11"/>
        <rFont val="Arial Narrow"/>
        <family val="2"/>
        <charset val="204"/>
      </rPr>
      <t>56*450 mm</t>
    </r>
  </si>
  <si>
    <r>
      <t xml:space="preserve">68Коронка Hilberg Laser 1 1/4 UNC 6T
</t>
    </r>
    <r>
      <rPr>
        <sz val="11"/>
        <rFont val="Arial Narrow"/>
        <family val="2"/>
        <charset val="204"/>
      </rPr>
      <t>68*450 mm</t>
    </r>
  </si>
  <si>
    <r>
      <t xml:space="preserve">72 Коронка Hilberg Laser 1 1/4 UNC 6T
</t>
    </r>
    <r>
      <rPr>
        <sz val="11"/>
        <rFont val="Arial Narrow"/>
        <family val="2"/>
        <charset val="204"/>
      </rPr>
      <t>72*450 mm</t>
    </r>
  </si>
  <si>
    <r>
      <t xml:space="preserve">112 Коронка Hilberg Laser 1 1/4 UNC 9T
</t>
    </r>
    <r>
      <rPr>
        <sz val="11"/>
        <rFont val="Arial Narrow"/>
        <family val="2"/>
        <charset val="204"/>
      </rPr>
      <t>112*450 mm</t>
    </r>
  </si>
  <si>
    <r>
      <t xml:space="preserve">126 Коронка Hilberg Laser 1 1/4 UNC 10T
</t>
    </r>
    <r>
      <rPr>
        <sz val="11"/>
        <rFont val="Arial Narrow"/>
        <family val="2"/>
        <charset val="204"/>
      </rPr>
      <t>126*450 mm</t>
    </r>
  </si>
  <si>
    <r>
      <t xml:space="preserve">142 Коронка Hilberg Laser 1 1/4 UNC 12T
</t>
    </r>
    <r>
      <rPr>
        <sz val="11"/>
        <rFont val="Arial Narrow"/>
        <family val="2"/>
        <charset val="204"/>
      </rPr>
      <t>142*450 mm</t>
    </r>
  </si>
  <si>
    <r>
      <t xml:space="preserve">152 Коронка Hilberg Laser 1 1/4 UNC 12T
</t>
    </r>
    <r>
      <rPr>
        <sz val="11"/>
        <rFont val="Arial Narrow"/>
        <family val="2"/>
        <charset val="204"/>
      </rPr>
      <t>152*450 mm</t>
    </r>
  </si>
  <si>
    <r>
      <t xml:space="preserve">162 Коронка Hilberg Laser 1 1/4 UNC 12T
</t>
    </r>
    <r>
      <rPr>
        <sz val="11"/>
        <rFont val="Arial Narrow"/>
        <family val="2"/>
        <charset val="204"/>
      </rPr>
      <t>162*450 mm</t>
    </r>
  </si>
  <si>
    <r>
      <t xml:space="preserve">172 Коронка Hilberg Laser 1 1/4 UNC 13T
</t>
    </r>
    <r>
      <rPr>
        <sz val="11"/>
        <rFont val="Arial Narrow"/>
        <family val="2"/>
        <charset val="204"/>
      </rPr>
      <t>172*450 mm</t>
    </r>
  </si>
  <si>
    <r>
      <t xml:space="preserve">182 Коронка Hilberg Laser 1 1/4 UNC 13T
</t>
    </r>
    <r>
      <rPr>
        <sz val="11"/>
        <rFont val="Arial Narrow"/>
        <family val="2"/>
        <charset val="204"/>
      </rPr>
      <t>182*450 mm</t>
    </r>
  </si>
  <si>
    <r>
      <t xml:space="preserve">200 Коронка Hilberg Laser 1 1/4 UNC 14T 
</t>
    </r>
    <r>
      <rPr>
        <sz val="11"/>
        <rFont val="Arial Narrow"/>
        <family val="2"/>
        <charset val="204"/>
      </rPr>
      <t>200*450 mm</t>
    </r>
  </si>
  <si>
    <r>
      <t xml:space="preserve">225 Коронка Hilberg Laser 1 1/4 UNC 15T
</t>
    </r>
    <r>
      <rPr>
        <sz val="11"/>
        <rFont val="Arial Narrow"/>
        <family val="2"/>
        <charset val="204"/>
      </rPr>
      <t>225*450 mm</t>
    </r>
  </si>
  <si>
    <r>
      <t xml:space="preserve">250 Коронка Hilberg Laser 1 1/4 UNC 20T 
</t>
    </r>
    <r>
      <rPr>
        <sz val="11"/>
        <rFont val="Arial Narrow"/>
        <family val="2"/>
        <charset val="204"/>
      </rPr>
      <t>250*450 mm</t>
    </r>
  </si>
  <si>
    <r>
      <t xml:space="preserve">302 Коронка Hilberg Laser 1 1/4 UNC 24T
</t>
    </r>
    <r>
      <rPr>
        <sz val="11"/>
        <rFont val="Arial Narrow"/>
        <family val="2"/>
        <charset val="204"/>
      </rPr>
      <t>302*450 mm</t>
    </r>
  </si>
  <si>
    <r>
      <rPr>
        <sz val="24"/>
        <rFont val="Arial Narrow"/>
        <family val="2"/>
        <charset val="204"/>
      </rPr>
      <t xml:space="preserve">Диски алмазные отрезные </t>
    </r>
    <r>
      <rPr>
        <b/>
        <sz val="24"/>
        <rFont val="Arial Narrow"/>
        <family val="2"/>
        <charset val="204"/>
      </rPr>
      <t>турбо по КАМНЮ, ЖЕЛЕЗОБЕТОНУ, АРМИРОВАННОМУ БЕТОНУ</t>
    </r>
  </si>
  <si>
    <r>
      <rPr>
        <sz val="24"/>
        <rFont val="Arial Narrow"/>
        <family val="2"/>
        <charset val="204"/>
      </rPr>
      <t>Диски алмазные отрезные</t>
    </r>
    <r>
      <rPr>
        <b/>
        <sz val="24"/>
        <rFont val="Arial Narrow"/>
        <family val="2"/>
        <charset val="204"/>
      </rPr>
      <t xml:space="preserve"> по СТРОИТЕЛЬНЫМ МАЕТЕРИАЛАМ И МЕТАЛЛУ</t>
    </r>
  </si>
  <si>
    <r>
      <rPr>
        <sz val="24"/>
        <rFont val="Arial Narrow"/>
        <family val="2"/>
        <charset val="204"/>
      </rPr>
      <t>Диски алмазные отрезные</t>
    </r>
    <r>
      <rPr>
        <b/>
        <sz val="24"/>
        <rFont val="Arial Narrow"/>
        <family val="2"/>
        <charset val="204"/>
      </rPr>
      <t xml:space="preserve"> сегментные по АСФАЛЬТУ И ПЕСЧАНИКУ</t>
    </r>
  </si>
  <si>
    <r>
      <rPr>
        <sz val="24"/>
        <rFont val="Arial Narrow"/>
        <family val="2"/>
        <charset val="204"/>
      </rPr>
      <t xml:space="preserve">Диск алмазный отрезной </t>
    </r>
    <r>
      <rPr>
        <b/>
        <sz val="24"/>
        <rFont val="Arial Narrow"/>
        <family val="2"/>
        <charset val="204"/>
      </rPr>
      <t>сегментные-турбо по БЕТОНУ и КИРПИЧУ</t>
    </r>
  </si>
  <si>
    <r>
      <rPr>
        <sz val="24"/>
        <rFont val="Arial Narrow"/>
        <family val="2"/>
        <charset val="204"/>
      </rPr>
      <t xml:space="preserve">Диски алмазные отрезные </t>
    </r>
    <r>
      <rPr>
        <b/>
        <sz val="24"/>
        <rFont val="Arial Narrow"/>
        <family val="2"/>
        <charset val="204"/>
      </rPr>
      <t>сегментные-турбо по КАМНЮ, ЖЕЛЕЗОБЕТОНУ, АРМИРОВАННОМУ БЕТОНУ</t>
    </r>
  </si>
  <si>
    <r>
      <t xml:space="preserve">Сегментный-турбо серия New Formula Turbo-Segment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бетон, бордюрный камень, кирпич, тротуарная плитка, твердый песчаник, гранит.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диски сочетают в себе лучшие качества дисков Turbo (скорость реза ) и Segment (повышенная износостойкость). 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холодное прессование</t>
    </r>
  </si>
  <si>
    <r>
      <rPr>
        <sz val="24"/>
        <rFont val="Arial Narrow"/>
        <family val="2"/>
        <charset val="204"/>
      </rPr>
      <t>Диски алмазные отрезные</t>
    </r>
    <r>
      <rPr>
        <b/>
        <sz val="24"/>
        <rFont val="Arial Narrow"/>
        <family val="2"/>
        <charset val="204"/>
      </rPr>
      <t xml:space="preserve"> сегментные-турбо по КИРПИЧУ, КАМНЮ, БЕТОНУ, ЖЕЛЕЗОБЕТОНУ И АСФАЛЬТУ</t>
    </r>
  </si>
  <si>
    <t>HWT192</t>
  </si>
  <si>
    <r>
      <t xml:space="preserve">190 Hilberg Industrial Дерево Тонкий Рез
</t>
    </r>
    <r>
      <rPr>
        <sz val="11"/>
        <rFont val="Arial Narrow"/>
        <family val="2"/>
        <charset val="204"/>
      </rPr>
      <t>190*1,6*60Т*30 mm</t>
    </r>
  </si>
  <si>
    <r>
      <t xml:space="preserve">300 Grand Ultra Segment
</t>
    </r>
    <r>
      <rPr>
        <sz val="11"/>
        <rFont val="Arial Narrow"/>
        <family val="2"/>
        <charset val="204"/>
      </rPr>
      <t xml:space="preserve">300*10*32 mm  </t>
    </r>
  </si>
  <si>
    <r>
      <t xml:space="preserve">25 Коронка Hilberg Laser 1 1/4 UNC 1T
</t>
    </r>
    <r>
      <rPr>
        <sz val="11"/>
        <rFont val="Arial Narrow"/>
        <family val="2"/>
        <charset val="204"/>
      </rPr>
      <t>25*450 mm</t>
    </r>
  </si>
  <si>
    <r>
      <t xml:space="preserve">32 Коронка Hilberg Laser 1 1/4 UNC 4T
</t>
    </r>
    <r>
      <rPr>
        <sz val="11"/>
        <rFont val="Arial Narrow"/>
        <family val="2"/>
        <charset val="204"/>
      </rPr>
      <t>32*450 mm</t>
    </r>
  </si>
  <si>
    <r>
      <t xml:space="preserve">Губка алмазная шлифовальная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керамогранит, керамика, гранит, мрамор, стекло. 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для точной обработки кромки плитки из искусственного и натурального камня.</t>
    </r>
  </si>
  <si>
    <t>Губки алмазные шлифовальные</t>
  </si>
  <si>
    <t>115 Круг алмазный зачистной Hilberg Super КЛТ № 100</t>
  </si>
  <si>
    <t>115 Круг алмазный зачистной Hilberg Super КЛТ № 180</t>
  </si>
  <si>
    <t>115 Круг алмазный зачистной Hilberg Super КЛТ № 400</t>
  </si>
  <si>
    <r>
      <rPr>
        <sz val="24"/>
        <rFont val="Arial Narrow"/>
        <family val="2"/>
        <charset val="204"/>
      </rPr>
      <t xml:space="preserve">Круги алмазные зачистные </t>
    </r>
    <r>
      <rPr>
        <b/>
        <sz val="24"/>
        <rFont val="Arial Narrow"/>
        <family val="2"/>
        <charset val="204"/>
      </rPr>
      <t>по МЕТАЛЛУ</t>
    </r>
  </si>
  <si>
    <r>
      <t xml:space="preserve">Коронка серия Hilberg Super Hard для УШМ С ТЕХНИЧЕСКИМ ВОСКОМ
</t>
    </r>
    <r>
      <rPr>
        <b/>
        <sz val="11"/>
        <rFont val="Arial Narrow"/>
        <family val="2"/>
        <charset val="204"/>
      </rPr>
      <t xml:space="preserve">Назначение:  </t>
    </r>
    <r>
      <rPr>
        <sz val="11"/>
        <rFont val="Arial Narrow"/>
        <family val="2"/>
        <charset val="204"/>
      </rPr>
      <t xml:space="preserve">керамогранит, гранит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алмазные коронки с резьбовым соединением М14 для сухого высверливания отверстий в искусственном и натуральном камне с помощью УШМ. Коронки диаметром с 6 мм по 16 мм оснащены техническим воском, который способствует увеличению срока службы.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вакуумная пайка</t>
    </r>
  </si>
  <si>
    <r>
      <t xml:space="preserve">Ножи для электрорубанка двусторонние серия Forest Long Life 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по мягкой и твердой древесине.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 изготовлены из легированной быстрорежущей стали Mn65.</t>
    </r>
  </si>
  <si>
    <r>
      <t xml:space="preserve">Ножи для электрорубанка односторонние серия Forest Long Life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по мягкой и твердой древесине.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 изготовлены из легированной быстрорежущей стали Mn65.</t>
    </r>
  </si>
  <si>
    <r>
      <t xml:space="preserve">Коронка серия Grand Silver Welding (1/4HEX - E)
</t>
    </r>
    <r>
      <rPr>
        <b/>
        <sz val="11"/>
        <rFont val="Arial Narrow"/>
        <family val="2"/>
        <charset val="204"/>
      </rPr>
      <t xml:space="preserve">Назначение:  </t>
    </r>
    <r>
      <rPr>
        <sz val="11"/>
        <rFont val="Arial Narrow"/>
        <family val="2"/>
        <charset val="204"/>
      </rPr>
      <t xml:space="preserve">керамогранит, гранит, мрамор, керамика.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для работы с водяным охлаждением в безударном режиме. Хвостовик коронок несъёмный шестигранный (1/4HEX - E).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серебряная пайка</t>
    </r>
  </si>
  <si>
    <r>
      <t xml:space="preserve">Коронка серия Grand Silver Welding (М14)
</t>
    </r>
    <r>
      <rPr>
        <b/>
        <sz val="11"/>
        <rFont val="Arial Narrow"/>
        <family val="2"/>
        <charset val="204"/>
      </rPr>
      <t xml:space="preserve">Назначение:  </t>
    </r>
    <r>
      <rPr>
        <sz val="11"/>
        <rFont val="Arial Narrow"/>
        <family val="2"/>
        <charset val="204"/>
      </rPr>
      <t xml:space="preserve">керамогранит, гранит, мрамор, керамика.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для работы с водяным охлаждением в безударном режиме. Хвостовик коронок съемный цилиндрический, резьбовое соединение на корпусе коронок М14 (УШМ).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серебряная пайка</t>
    </r>
  </si>
  <si>
    <r>
      <t>Сплошной ультратонкий серия Ultra Thin Premium</t>
    </r>
    <r>
      <rPr>
        <b/>
        <sz val="11"/>
        <rFont val="Arial Narrow"/>
        <family val="2"/>
        <charset val="204"/>
      </rPr>
      <t xml:space="preserve">
Назначение:</t>
    </r>
    <r>
      <rPr>
        <sz val="11"/>
        <rFont val="Arial Narrow"/>
        <family val="2"/>
        <charset val="204"/>
      </rPr>
      <t xml:space="preserve"> керамогранит, мрамор, керамика, глазурованная керамическая плитка.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диски отличаются от стандартных  сплошных толщиной, как следствие, имеют более гладкий рез. Прорези на теле диска создают дополнительное охлаждение, что позволяет применять как влажную, так и сухую резку.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</si>
  <si>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>Сплошной ультратонкий серия Ultra Thin Expert</t>
    </r>
    <r>
      <rPr>
        <b/>
        <sz val="11"/>
        <rFont val="Arial Narrow"/>
        <family val="2"/>
        <charset val="204"/>
      </rPr>
      <t xml:space="preserve">
Назначение:</t>
    </r>
    <r>
      <rPr>
        <sz val="11"/>
        <rFont val="Arial Narrow"/>
        <family val="2"/>
        <charset val="204"/>
      </rPr>
      <t xml:space="preserve"> керамогранит, мрамор, керамика, глазурованная керамическая плитка.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ультратонкий диск с высотой режущей кромки 10 мм обладает повышенным ресурсом и обеспечивает чистый рез без сколов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</si>
  <si>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Hilberg круг алмазный зачистной Super КЛТ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металл, сталь, нержавеющая сталь, искусственный и натуральный камень.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круг алмазный лепестковый зачистной предназначен для шлифовальных работ с помощью УШМ.
</t>
    </r>
  </si>
  <si>
    <r>
      <t xml:space="preserve">Чашка cсегментная двухрядная серия New Formula Segment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обработка поверхностей из бетона, гранита, природного и искусственного камня. 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для грубых шлифовальных работ</t>
    </r>
  </si>
  <si>
    <r>
      <t xml:space="preserve">Присоска вакуумная серия ЛАЙТ для плитки и стекла.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присоска вакуумная предназначена для переноски и подъема глянцевой керамической плитки, керамогранита, мрамора, гранита, стекла и других непористых материалов.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пластиковый корпус ручки, диаметр 8' (200 мм), рекомендованная нагрузка 68 кг, поставляется в кейсе.</t>
    </r>
  </si>
  <si>
    <t>HM304</t>
  </si>
  <si>
    <t>UTT720</t>
  </si>
  <si>
    <t>HM522</t>
  </si>
  <si>
    <t>HH310</t>
  </si>
  <si>
    <t>HH320</t>
  </si>
  <si>
    <r>
      <t>Сплошной ультратонкий серия Ultra Thin Top</t>
    </r>
    <r>
      <rPr>
        <b/>
        <sz val="11"/>
        <rFont val="Arial Narrow"/>
        <family val="2"/>
        <charset val="204"/>
      </rPr>
      <t xml:space="preserve">
Назначение:</t>
    </r>
    <r>
      <rPr>
        <sz val="11"/>
        <rFont val="Arial Narrow"/>
        <family val="2"/>
        <charset val="204"/>
      </rPr>
      <t xml:space="preserve"> керамогранит, твердая керамика.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фланец жесткости на корпусе диска исключает микровибрации. Компенсационные отверстия способствуют повышенному охлаждению диска. Толщина режущей кромки 1,2 мм обеспечивает высокое качество реза без сколов.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</si>
  <si>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125 Ultra Thin Top
</t>
    </r>
    <r>
      <rPr>
        <sz val="11"/>
        <rFont val="Arial Narrow"/>
        <family val="2"/>
        <charset val="204"/>
      </rPr>
      <t>125*10*22.23 Толщина реж. кромки 1.2 mm</t>
    </r>
  </si>
  <si>
    <r>
      <t>Hilberg сплошной ультратонкий серия Master Ceramic для УШМ</t>
    </r>
    <r>
      <rPr>
        <b/>
        <sz val="11"/>
        <rFont val="Arial Narrow"/>
        <family val="2"/>
        <charset val="204"/>
      </rPr>
      <t xml:space="preserve">                                                        
Назначение:</t>
    </r>
    <r>
      <rPr>
        <sz val="11"/>
        <rFont val="Arial Narrow"/>
        <family val="2"/>
        <charset val="204"/>
      </rPr>
      <t xml:space="preserve"> керамогранит, твердая керамика, керамика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увеличенная высота режущей кромки, утолщение корпуса для дополнительной жесткости, сверхтонкая режущая кромка - обеспечивают чистый рез без сколов, как при прямолинейном резе, так и при резе под углом 45 градусов (снятие фасок /заусовка).</t>
    </r>
    <r>
      <rPr>
        <b/>
        <sz val="11"/>
        <rFont val="Arial Narrow"/>
        <family val="2"/>
        <charset val="204"/>
      </rPr>
      <t xml:space="preserve">
Технология производства:</t>
    </r>
    <r>
      <rPr>
        <sz val="11"/>
        <rFont val="Arial Narrow"/>
        <family val="2"/>
        <charset val="204"/>
      </rPr>
      <t xml:space="preserve"> горячее прессование.</t>
    </r>
  </si>
  <si>
    <r>
      <t xml:space="preserve">Фреза по плитке серия Hilberg Super Hard для УШМ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керамогранит, керамика, гранит, мрамор.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фреза алмазная "пальчиковая" предназначена для расширения и коррекции отверстий, а также доработки граней и углов плитки с помощью УШМ. 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вакуумная пайка</t>
    </r>
  </si>
  <si>
    <r>
      <rPr>
        <sz val="24"/>
        <rFont val="Arial Narrow"/>
        <family val="2"/>
        <charset val="204"/>
      </rPr>
      <t xml:space="preserve">Фрезы алмазные по </t>
    </r>
    <r>
      <rPr>
        <b/>
        <sz val="24"/>
        <rFont val="Arial Narrow"/>
        <family val="2"/>
        <charset val="204"/>
      </rPr>
      <t>КЕРАМОГРАНИТУ и КЕРАМИКЕ</t>
    </r>
  </si>
  <si>
    <r>
      <t xml:space="preserve">20 Фреза Hilberg Super Hard, М14
</t>
    </r>
    <r>
      <rPr>
        <sz val="11"/>
        <rFont val="Arial Narrow"/>
        <family val="2"/>
        <charset val="204"/>
      </rPr>
      <t>20*50 mm</t>
    </r>
  </si>
  <si>
    <t>Воск технический для охлаждения алмазных коронок 30 мл.</t>
  </si>
  <si>
    <r>
      <t xml:space="preserve">10 Фреза Hilberg Super Hard, М14, С ТЕХНИЧЕСКИМ ВОСКОМ
</t>
    </r>
    <r>
      <rPr>
        <sz val="11"/>
        <rFont val="Arial Narrow"/>
        <family val="2"/>
        <charset val="204"/>
      </rPr>
      <t>10*50 mm</t>
    </r>
  </si>
  <si>
    <r>
      <t xml:space="preserve">Воск технический для охлаждения алмазных коронок по плитке.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технический для охлаждения алмазных коронок по плитке.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объем 30 мл</t>
    </r>
  </si>
  <si>
    <t xml:space="preserve"> 180 Чашка Hilberg Boomerang </t>
  </si>
  <si>
    <r>
      <t xml:space="preserve">185 Hilberg Industrial Дерево
</t>
    </r>
    <r>
      <rPr>
        <sz val="11"/>
        <rFont val="Arial Narrow"/>
        <family val="2"/>
        <charset val="204"/>
      </rPr>
      <t>185*60Т*20/16 mm</t>
    </r>
  </si>
  <si>
    <t>HF210</t>
  </si>
  <si>
    <t>HF165</t>
  </si>
  <si>
    <r>
      <rPr>
        <b/>
        <sz val="11"/>
        <rFont val="Arial Narrow"/>
        <family val="2"/>
        <charset val="204"/>
      </rPr>
      <t>165</t>
    </r>
    <r>
      <rPr>
        <b/>
        <sz val="11"/>
        <color indexed="50"/>
        <rFont val="Calibri"/>
        <family val="2"/>
        <charset val="204"/>
      </rPr>
      <t xml:space="preserve"> Hilberg Industrial Металл</t>
    </r>
    <r>
      <rPr>
        <sz val="11"/>
        <rFont val="Arial Narrow"/>
        <family val="2"/>
        <charset val="204"/>
      </rPr>
      <t xml:space="preserve">
165*36Т*20 mm, </t>
    </r>
    <r>
      <rPr>
        <b/>
        <sz val="11"/>
        <rFont val="Arial Narrow"/>
        <family val="2"/>
        <charset val="204"/>
      </rPr>
      <t>MAX RPM 3600</t>
    </r>
  </si>
  <si>
    <r>
      <t xml:space="preserve">Сверла </t>
    </r>
    <r>
      <rPr>
        <b/>
        <sz val="24"/>
        <rFont val="Arial Narrow"/>
        <family val="2"/>
        <charset val="204"/>
      </rPr>
      <t>УНИВЕРСАЛЬНЫЕ</t>
    </r>
  </si>
  <si>
    <r>
      <t xml:space="preserve">Сверло Универсальное КВАДРО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гипсокартон, кирпич, твердая керамика, керамогранит.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для работы шуруповертом или дрелью в безударном режиме.  Четыре лезвия (4B).</t>
    </r>
  </si>
  <si>
    <r>
      <t xml:space="preserve">Сверло Универсальное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гипсокартон, кирпич, твердая керамика, керамогранит.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 для работы шуруповертом или дрелью в безударном режиме. Два лезвия (2B).</t>
    </r>
  </si>
  <si>
    <r>
      <t xml:space="preserve">125 Grand Ultra Turbo-Segment
</t>
    </r>
    <r>
      <rPr>
        <sz val="11"/>
        <rFont val="Arial Narrow"/>
        <family val="2"/>
        <charset val="204"/>
      </rPr>
      <t xml:space="preserve">125*10*22.23 mm </t>
    </r>
  </si>
  <si>
    <r>
      <t xml:space="preserve">230 Grand Ultra Turbo-Segment 
</t>
    </r>
    <r>
      <rPr>
        <sz val="11"/>
        <rFont val="Arial Narrow"/>
        <family val="2"/>
        <charset val="204"/>
      </rPr>
      <t xml:space="preserve">230*10*22.23 mm </t>
    </r>
  </si>
  <si>
    <r>
      <t xml:space="preserve">5 Сверло Универсальное 2B
</t>
    </r>
    <r>
      <rPr>
        <sz val="11"/>
        <rFont val="Arial Narrow"/>
        <family val="2"/>
        <charset val="204"/>
      </rPr>
      <t>5*55 mm</t>
    </r>
  </si>
  <si>
    <r>
      <t xml:space="preserve">6 Сверло Универсальное 2B
</t>
    </r>
    <r>
      <rPr>
        <sz val="11"/>
        <rFont val="Arial Narrow"/>
        <family val="2"/>
        <charset val="204"/>
      </rPr>
      <t>6*55 mm</t>
    </r>
  </si>
  <si>
    <r>
      <t xml:space="preserve">8 Сверло Универсальное 2B
</t>
    </r>
    <r>
      <rPr>
        <sz val="11"/>
        <rFont val="Arial Narrow"/>
        <family val="2"/>
        <charset val="204"/>
      </rPr>
      <t>8*75 mm</t>
    </r>
  </si>
  <si>
    <r>
      <t xml:space="preserve">10 Сверло Универсальное 2B
</t>
    </r>
    <r>
      <rPr>
        <sz val="11"/>
        <rFont val="Arial Narrow"/>
        <family val="2"/>
        <charset val="204"/>
      </rPr>
      <t>10*75 mm</t>
    </r>
  </si>
  <si>
    <r>
      <t xml:space="preserve">12 Сверло Универсальное 2B
</t>
    </r>
    <r>
      <rPr>
        <sz val="11"/>
        <rFont val="Arial Narrow"/>
        <family val="2"/>
        <charset val="204"/>
      </rPr>
      <t>12*80 mm</t>
    </r>
  </si>
  <si>
    <r>
      <t xml:space="preserve">5 Сверло Универсальное Квадро 4B
</t>
    </r>
    <r>
      <rPr>
        <sz val="11"/>
        <rFont val="Arial Narrow"/>
        <family val="2"/>
        <charset val="204"/>
      </rPr>
      <t>5*65 mm</t>
    </r>
  </si>
  <si>
    <r>
      <t xml:space="preserve">6 Сверло Универсальное Квадро 4B     
</t>
    </r>
    <r>
      <rPr>
        <sz val="11"/>
        <rFont val="Arial Narrow"/>
        <family val="2"/>
        <charset val="204"/>
      </rPr>
      <t xml:space="preserve"> 6*55 mm</t>
    </r>
  </si>
  <si>
    <r>
      <t xml:space="preserve">8 Сверло Универсальное Квадро 4B
</t>
    </r>
    <r>
      <rPr>
        <sz val="11"/>
        <rFont val="Arial Narrow"/>
        <family val="2"/>
        <charset val="204"/>
      </rPr>
      <t>10*75 mm</t>
    </r>
  </si>
  <si>
    <r>
      <t xml:space="preserve">10 Сверло Универсальное Квадро 4B
</t>
    </r>
    <r>
      <rPr>
        <sz val="11"/>
        <rFont val="Arial Narrow"/>
        <family val="2"/>
        <charset val="204"/>
      </rPr>
      <t>10*75 mm</t>
    </r>
  </si>
  <si>
    <r>
      <t xml:space="preserve">12 Сверло Универсальное Квадро 4B
</t>
    </r>
    <r>
      <rPr>
        <sz val="11"/>
        <rFont val="Arial Narrow"/>
        <family val="2"/>
        <charset val="204"/>
      </rPr>
      <t>12*80 mm</t>
    </r>
  </si>
  <si>
    <r>
      <t>Hilberg сплошной серия Super Ceramic Flange</t>
    </r>
    <r>
      <rPr>
        <b/>
        <sz val="11"/>
        <rFont val="Arial Narrow"/>
        <family val="2"/>
        <charset val="204"/>
      </rPr>
      <t xml:space="preserve">                                                
Назначение: </t>
    </r>
    <r>
      <rPr>
        <sz val="11"/>
        <rFont val="Arial Narrow"/>
        <family val="2"/>
        <charset val="204"/>
      </rPr>
      <t xml:space="preserve">керамогранит, керамика, мрамор.   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 со сплошной режущей кромкой для резки и шлифовки. Фланец М-14 позволяет устанавливать данный диск на УШМ без зажимной гайки, 
это значительно усиливает корпус диска, и дает возможность обрабатывать материал под любым углом, создавая дополнительные возможности в работе. 
Рекомендуется применять с водяным охлаждением. 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гальваническая пайка</t>
    </r>
  </si>
  <si>
    <t>GRF832</t>
  </si>
  <si>
    <t>SP152</t>
  </si>
  <si>
    <t>HI809</t>
  </si>
  <si>
    <t>FLL839</t>
  </si>
  <si>
    <t>FLL842</t>
  </si>
  <si>
    <t>FLL812</t>
  </si>
  <si>
    <t>HR4165</t>
  </si>
  <si>
    <t>HR4180</t>
  </si>
  <si>
    <t>Наименование, Описание, Размеры</t>
  </si>
  <si>
    <t>Товарная группа</t>
  </si>
  <si>
    <r>
      <t xml:space="preserve">Удлинитель под зажимной патрон для алмазных коронок по плитке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удлинители для алмазных коронок керамограниту. 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удлинители для алмазных коронок позволяют высверливать отверстия  глубиной до 400 мм с помощью дрели. </t>
    </r>
  </si>
  <si>
    <r>
      <t xml:space="preserve">Удлинители и хвостовики SDS+ для алмазных коронок по плитке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хвостовики и удлинители для алмазных коронок по керамограниту и граниту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удлинители для алмазных коронок позволяют высверливать отверстия  глубиной до 600 мм с помощью перфоратора.</t>
    </r>
  </si>
  <si>
    <r>
      <t xml:space="preserve">Удлинители SDS+ для алмазных коронок по бетону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удлинители для алмазных коронок по бетону.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удлинители для алмазных коронок позволяют высверливать отверстия  глубиной до 1000 мм с помощью перфоратора.</t>
    </r>
  </si>
  <si>
    <r>
      <t xml:space="preserve">Удлинители и хвостовики SDS+ с центрирующим сверлом для алмазных коронок по бетону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хвостовики и удлинитель для алмазных коронок по бетону. 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удлинитель и хвостовик с центрирующим сверлом и крепежным болтом для алмазных коронок позволяют высверливать отверстия  глубиной до 400 мм с помощью перфоратора .</t>
    </r>
  </si>
  <si>
    <t>Тех-кий номер</t>
  </si>
  <si>
    <t>FLL717</t>
  </si>
  <si>
    <t>Ножи односторонние (2шт)
102*29*3 mm</t>
  </si>
  <si>
    <t>HM109/32</t>
  </si>
  <si>
    <t>2,75</t>
  </si>
  <si>
    <t xml:space="preserve"> 125 Чашка Hilberg Typhoon</t>
  </si>
  <si>
    <t>HM362</t>
  </si>
  <si>
    <r>
      <t xml:space="preserve">Hilberg чашка серия Typhoon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обработка поверхностей из бетона, гранита, природного и искусственного камня. 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облегченный корпус </t>
    </r>
  </si>
  <si>
    <r>
      <t xml:space="preserve">100 Шаблон контурный
</t>
    </r>
    <r>
      <rPr>
        <sz val="11"/>
        <rFont val="Arial Narrow"/>
        <family val="2"/>
        <charset val="204"/>
      </rPr>
      <t>100*150 mm</t>
    </r>
  </si>
  <si>
    <r>
      <t xml:space="preserve">100 Шаблон контурный
</t>
    </r>
    <r>
      <rPr>
        <sz val="11"/>
        <rFont val="Arial Narrow"/>
        <family val="2"/>
        <charset val="204"/>
      </rPr>
      <t>100*250 mm</t>
    </r>
  </si>
  <si>
    <r>
      <t xml:space="preserve">130 Шаблон контурный для глубокого замера
</t>
    </r>
    <r>
      <rPr>
        <sz val="11"/>
        <rFont val="Arial Narrow"/>
        <family val="2"/>
        <charset val="204"/>
      </rPr>
      <t>130*150 mm</t>
    </r>
  </si>
  <si>
    <r>
      <t xml:space="preserve">130 Шаблон контурный для глубокого замера
</t>
    </r>
    <r>
      <rPr>
        <sz val="11"/>
        <rFont val="Arial Narrow"/>
        <family val="2"/>
        <charset val="204"/>
      </rPr>
      <t>130*250 mm</t>
    </r>
  </si>
  <si>
    <r>
      <t xml:space="preserve">130 Шаблон контурный для глубокого замера
</t>
    </r>
    <r>
      <rPr>
        <sz val="11"/>
        <rFont val="Arial Narrow"/>
        <family val="2"/>
        <charset val="204"/>
      </rPr>
      <t>130*500 mm</t>
    </r>
  </si>
  <si>
    <t>125 Круг полимерный зачистной Super Master
125*22,23 mm</t>
  </si>
  <si>
    <r>
      <t xml:space="preserve">Круг полимерный зачистной </t>
    </r>
    <r>
      <rPr>
        <b/>
        <sz val="24"/>
        <rFont val="Arial Narrow"/>
        <family val="2"/>
        <charset val="204"/>
      </rPr>
      <t>УНИВЕРСАЛЬНЫЙ</t>
    </r>
  </si>
  <si>
    <t>HM108/32</t>
  </si>
  <si>
    <r>
      <t xml:space="preserve">350 Hilberg Hard Materials Laser 
</t>
    </r>
    <r>
      <rPr>
        <sz val="11"/>
        <rFont val="Arial Narrow"/>
        <family val="2"/>
        <charset val="204"/>
      </rPr>
      <t>350*10*32/25.4/12 mm</t>
    </r>
    <r>
      <rPr>
        <b/>
        <sz val="11"/>
        <rFont val="Arial Narrow"/>
        <family val="2"/>
        <charset val="204"/>
      </rPr>
      <t xml:space="preserve"> </t>
    </r>
  </si>
  <si>
    <r>
      <t xml:space="preserve">Присоска вакуумная серия PRO для плитки и стекла.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присоска вакуумная предназначена для переноски и подъема глянцевой и шероховатой керамической плитки, керамогранита, мрамора, гранита, стекла и других непористых материалов.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пластиковый корпус ручки, диаметр 8' (200 мм), рекомендованная нагрузка 68 кг, поставляется в кейсе.</t>
    </r>
  </si>
  <si>
    <r>
      <t xml:space="preserve">Hilberg круг полимерный зачистной Super Master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для подготовительных работ по металлу, композитам, искусственному и натуральному камню. Позволяет удалять следы ржавчины, краски, клея и общих загрязнений, на плоских и искривлённых поверхностях. 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В процессе работы не изменяет форму обрабатываемого материала.</t>
    </r>
  </si>
  <si>
    <r>
      <t xml:space="preserve">Шаблон контурный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для точного дублирования криволинейной поверхности объекта и переноса его контура на отделочные и строительные материалы
</t>
    </r>
    <r>
      <rPr>
        <b/>
        <sz val="11"/>
        <rFont val="Arial Narrow"/>
        <family val="2"/>
        <charset val="204"/>
      </rPr>
      <t>Особенности</t>
    </r>
    <r>
      <rPr>
        <sz val="11"/>
        <rFont val="Arial Narrow"/>
        <family val="2"/>
        <charset val="204"/>
      </rPr>
      <t>: максимальная глубина замера 30 мм.</t>
    </r>
  </si>
  <si>
    <r>
      <t xml:space="preserve">Шаблон контурный для глубокого замера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для точного дублирования криволинейной поверхности объекта и переноса его контура на отделочные и строительные материалы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максимальная глубина замера 60 мм.</t>
    </r>
  </si>
  <si>
    <r>
      <rPr>
        <b/>
        <sz val="11"/>
        <rFont val="Arial Narrow"/>
        <family val="2"/>
        <charset val="204"/>
      </rPr>
      <t>210 Hilberg Industrial Металл</t>
    </r>
    <r>
      <rPr>
        <sz val="11"/>
        <rFont val="Arial Narrow"/>
        <family val="2"/>
        <charset val="204"/>
      </rPr>
      <t xml:space="preserve">
210*48Т*30 mm, </t>
    </r>
    <r>
      <rPr>
        <b/>
        <sz val="11"/>
        <rFont val="Arial Narrow"/>
        <family val="2"/>
        <charset val="204"/>
      </rPr>
      <t>MAX RPM 2700</t>
    </r>
  </si>
  <si>
    <r>
      <t xml:space="preserve">400 Hilberg Hard Materials Laser 
</t>
    </r>
    <r>
      <rPr>
        <sz val="11"/>
        <rFont val="Arial Narrow"/>
        <family val="2"/>
        <charset val="204"/>
      </rPr>
      <t xml:space="preserve">400*10*32/25.4/12 mm  </t>
    </r>
  </si>
  <si>
    <r>
      <t xml:space="preserve">Hilberg сегментный-турбо серия Industrial Hard Laser                                 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сильно армированный бетон,  армированный бетон, твердый бетон.       </t>
    </r>
    <r>
      <rPr>
        <b/>
        <sz val="11"/>
        <rFont val="Arial Narrow"/>
        <family val="2"/>
        <charset val="204"/>
      </rPr>
      <t xml:space="preserve">                                                                                                  
Особенности: </t>
    </r>
    <r>
      <rPr>
        <sz val="11"/>
        <rFont val="Arial Narrow"/>
        <family val="2"/>
        <charset val="204"/>
      </rPr>
      <t xml:space="preserve">специализированные диски для штробления и резки особо прочных материалов, обладают повышенным ресурсом и высокой скоростью реза.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 xml:space="preserve">лазерная наварка       </t>
    </r>
    <r>
      <rPr>
        <sz val="22"/>
        <rFont val="Arial Narrow"/>
        <family val="2"/>
        <charset val="204"/>
      </rPr>
      <t xml:space="preserve">         </t>
    </r>
    <r>
      <rPr>
        <b/>
        <sz val="22"/>
        <rFont val="Arial Narrow"/>
        <family val="2"/>
        <charset val="204"/>
      </rPr>
      <t xml:space="preserve">                         </t>
    </r>
  </si>
  <si>
    <r>
      <t xml:space="preserve">Hilberg сегментный серия Hard Materials Laser </t>
    </r>
    <r>
      <rPr>
        <b/>
        <sz val="11"/>
        <rFont val="Arial Narrow"/>
        <family val="2"/>
        <charset val="204"/>
      </rPr>
      <t xml:space="preserve">        </t>
    </r>
    <r>
      <rPr>
        <sz val="11"/>
        <rFont val="Arial Narrow"/>
        <family val="2"/>
        <charset val="204"/>
      </rPr>
      <t xml:space="preserve">                                    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сильно армированный бетон, армированный бетон, твердый бетон, бетон, огнеупоры, гранит.                                                   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высокопроизводительные алмазные диски с повышенным ресурсом для работы с особо прочными материалами. 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 лазерная наварка</t>
    </r>
  </si>
  <si>
    <r>
      <t xml:space="preserve">Коронка серия Grand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бетон, кирпич, мрамор, слабо арм.бетон.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для работы водяным охлаждением в безударном режиме. Хвостовик съемный, М16/SDS+.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серебряная пайка</t>
    </r>
  </si>
  <si>
    <r>
      <t xml:space="preserve">Коронка серия Hilberg Industrial Laser Micro Hit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сильно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>армированный бетон, армированный бетон, слабо армированный бетон и бетон.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для дрелей алмазного сверления с микроударом. Резьбовое соединение на корпусе коронки М16.</t>
    </r>
    <r>
      <rPr>
        <b/>
        <sz val="11"/>
        <rFont val="Arial Narrow"/>
        <family val="2"/>
        <charset val="204"/>
      </rPr>
      <t xml:space="preserve">
Технология производства:  </t>
    </r>
    <r>
      <rPr>
        <sz val="11"/>
        <rFont val="Arial Narrow"/>
        <family val="2"/>
        <charset val="204"/>
      </rPr>
      <t>лазерная наварка</t>
    </r>
  </si>
  <si>
    <r>
      <t xml:space="preserve">Коронка серия Hilberg Industrial Laser Micro Hit ПОД ПЫЛЕУДАЛИТЕЛЬ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сильно армированный бетон, армированный бетон, слабо армированный бетон и бетон.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для дрелей алмазного сверления с микроударом. Резьбовое соединение на корпусе коронки М16.</t>
    </r>
    <r>
      <rPr>
        <b/>
        <sz val="11"/>
        <rFont val="Arial Narrow"/>
        <family val="2"/>
        <charset val="204"/>
      </rPr>
      <t xml:space="preserve">
Технология производства:  </t>
    </r>
    <r>
      <rPr>
        <sz val="11"/>
        <rFont val="Arial Narrow"/>
        <family val="2"/>
        <charset val="204"/>
      </rPr>
      <t>лазерная наварка</t>
    </r>
  </si>
  <si>
    <r>
      <t xml:space="preserve">Коронка серия Hilberg Laser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 армированный бетон, слабо армированный бетон и бетон, кирпич.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для сухого сверления в безударном режиме. Сегменты с рифленой кромкой обеспечивают высокую скорость сверления. Хвостовик съемный, М16/SDS+.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 лазерная наварка</t>
    </r>
  </si>
  <si>
    <r>
      <t xml:space="preserve">Коронка серия Hilberg Laser 5 Teeth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сильно армированный бетон, армированный бетон, слабо армированный бетон и бетон.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повышенный ресурс и высокая скорость сверления за счет увеличенного количества сегментов с рифленой кромкой. Для сухого сверления в безударном режиме. Хвостовик съемный, М16/SDS+.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 лазерная наварка</t>
    </r>
  </si>
  <si>
    <r>
      <t xml:space="preserve">Коронка серия Hilberg Laser Deep Drill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армированный бетон, слабо армированный бетон и бетон, кирпич.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специализированная серия коронок для сухого сверления сквозных отверстий в безударном режиме. Высокая скорость сверления за счет сегментов с рифленой кромкой. Хвостовик съемный, М16/SDS+.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 лазерная наварка</t>
    </r>
  </si>
  <si>
    <r>
      <t xml:space="preserve">Коронка серия Hilberg Laser 1 1/4 UNC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армированный бетон, слабо армированный бетон и бетон.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для сухого сверления совместно с буровыми установками и дрелями алмазного сверления. Сегменты с рифленой кромкой обеспечивают высокую скорость сверления. Резьбовое соединение 1 1/4 UNC 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 лазерная наварка</t>
    </r>
  </si>
  <si>
    <r>
      <t xml:space="preserve">Сегментный серия Laser Trio Бетон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армированный бетон, слабо армированный бетон, твердый бетон, бетон, огнеупоры.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имеют лазерную наварку сегментов, увеличенную ресурсоемкость.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 лазерная наварка</t>
    </r>
  </si>
  <si>
    <r>
      <t>Сегментный серия Grand Ultra Segment</t>
    </r>
    <r>
      <rPr>
        <b/>
        <sz val="11"/>
        <rFont val="Arial Narrow"/>
        <family val="2"/>
        <charset val="204"/>
      </rPr>
      <t xml:space="preserve">                                                     
Назначение: </t>
    </r>
    <r>
      <rPr>
        <sz val="11"/>
        <rFont val="Arial Narrow"/>
        <family val="2"/>
        <charset val="204"/>
      </rPr>
      <t xml:space="preserve">для резки высоко и среднеабразивных материалов, а также армированного бетона,  армированный бетон, слабо армированный бетон, бетона, огнеупоров, кирпича, тротуарной плитки, бордюрного камня, гранита, мрамора. Подходят для резки материалов повышенной твердости.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сегментные диски произведены методом горячего прессования с компенсационными отверстиями для дополнительного охлаждения. 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</si>
  <si>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t>Сегментный-турбо серия Grand Ultra Turbo-Segment</t>
    </r>
    <r>
      <rPr>
        <b/>
        <sz val="11"/>
        <rFont val="Arial Narrow"/>
        <family val="2"/>
        <charset val="204"/>
      </rPr>
      <t xml:space="preserve">                                                     
Назначение: </t>
    </r>
    <r>
      <rPr>
        <sz val="11"/>
        <rFont val="Arial Narrow"/>
        <family val="2"/>
        <charset val="204"/>
      </rPr>
      <t xml:space="preserve">армированный бетон, слабо армированный бетон, бетона, бордюрный камень, натуральный камень, тротуарная плитка, кирпич.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рифлёные сегменты режущей кромки обеспечивают высокую скорость реза, перфорация корпуса способствует дополнительному охлаждению диска. 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</si>
  <si>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t>Сегментный-турбо серия Tractor</t>
    </r>
    <r>
      <rPr>
        <b/>
        <sz val="11"/>
        <rFont val="Arial Narrow"/>
        <family val="2"/>
        <charset val="204"/>
      </rPr>
      <t xml:space="preserve">                         
Назначение: </t>
    </r>
    <r>
      <rPr>
        <sz val="11"/>
        <rFont val="Arial Narrow"/>
        <family val="2"/>
        <charset val="204"/>
      </rPr>
      <t xml:space="preserve"> слабо армированный бетон, бетона, бордюрный камень, натуральный камень, тротуарная плитка, кирпич.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рифлёные сегменты с увеличенной высотой режущей кромки обеспечивают высокую скорость реза, перфорация корпуса способствует дополнительному охлаждению диска. 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</si>
  <si>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t xml:space="preserve">Сегментный-турбо серия Сегмент Pro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слабо армированный бетон, бетон,  бордюрный камень, огнеупоры.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сегментный диск с турбо - сегментной режущей кромкой и повышенной износостойкостью. 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холодное прессование</t>
    </r>
  </si>
  <si>
    <r>
      <t xml:space="preserve">Турбо серия Grand Ultra Turbo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армированный бетон, слабо армированный бетон, старый бетон, бетон, огнеупоры, гранит.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для работы с твердыми материалами сильно армированными материалами.  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</si>
</sst>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.00_-;\-* #,##0.00_-;_-* &quot;-&quot;??_-;_-@_-"/>
    <numFmt numFmtId="165" formatCode="_-* #,##0.00&quot; ₽&quot;_-;\-* #,##0.00&quot; ₽&quot;_-;_-* \-??&quot; ₽&quot;_-;_-@_-"/>
    <numFmt numFmtId="166" formatCode="#,##0&quot;р.&quot;;[Red]\-#,##0&quot;р.&quot;"/>
    <numFmt numFmtId="167" formatCode="#,##0_ ;\-#,##0\ "/>
    <numFmt numFmtId="168" formatCode="#,##0.000_ ;\-#,##0.000\ "/>
    <numFmt numFmtId="169" formatCode="#,##0.00_ ;\-#,##0.00\ "/>
    <numFmt numFmtId="170" formatCode="#,##0.0_ ;\-#,##0.0\ "/>
    <numFmt numFmtId="171" formatCode="0.000"/>
  </numFmts>
  <fonts count="34">
    <font>
      <sz val="10"/>
      <name val="Arial Cyr"/>
      <charset val="204"/>
    </font>
    <font>
      <sz val="10"/>
      <name val="Arial"/>
      <family val="2"/>
      <charset val="1"/>
    </font>
    <font>
      <sz val="12"/>
      <name val="宋体"/>
      <charset val="134"/>
    </font>
    <font>
      <sz val="10"/>
      <name val="Arial Narrow"/>
      <family val="2"/>
      <charset val="204"/>
    </font>
    <font>
      <sz val="11"/>
      <name val="Arial Narrow"/>
      <family val="2"/>
      <charset val="204"/>
    </font>
    <font>
      <sz val="12"/>
      <name val="Arial Narrow"/>
      <family val="2"/>
      <charset val="204"/>
    </font>
    <font>
      <b/>
      <sz val="22"/>
      <name val="Arial Narrow"/>
      <family val="2"/>
      <charset val="204"/>
    </font>
    <font>
      <b/>
      <u/>
      <sz val="11"/>
      <name val="Arial Narrow"/>
      <family val="2"/>
      <charset val="204"/>
    </font>
    <font>
      <b/>
      <sz val="11"/>
      <name val="Arial Narrow"/>
      <family val="2"/>
      <charset val="204"/>
    </font>
    <font>
      <b/>
      <sz val="11"/>
      <color indexed="40"/>
      <name val="Arial Narrow"/>
      <family val="2"/>
      <charset val="204"/>
    </font>
    <font>
      <b/>
      <sz val="12"/>
      <name val="Arial Narrow"/>
      <family val="2"/>
      <charset val="204"/>
    </font>
    <font>
      <b/>
      <sz val="14"/>
      <name val="Arial Narrow"/>
      <family val="2"/>
      <charset val="204"/>
    </font>
    <font>
      <b/>
      <sz val="10"/>
      <name val="Arial Narrow"/>
      <family val="2"/>
      <charset val="204"/>
    </font>
    <font>
      <sz val="10"/>
      <color indexed="50"/>
      <name val="Arial Narrow"/>
      <family val="2"/>
      <charset val="204"/>
    </font>
    <font>
      <b/>
      <sz val="11"/>
      <color indexed="50"/>
      <name val="Arial Narrow"/>
      <family val="2"/>
      <charset val="204"/>
    </font>
    <font>
      <sz val="11"/>
      <color indexed="50"/>
      <name val="Arial Narrow"/>
      <family val="2"/>
      <charset val="204"/>
    </font>
    <font>
      <b/>
      <sz val="20"/>
      <name val="Arial Narrow"/>
      <family val="2"/>
      <charset val="204"/>
    </font>
    <font>
      <b/>
      <sz val="18"/>
      <name val="Arial Narrow"/>
      <family val="2"/>
      <charset val="204"/>
    </font>
    <font>
      <sz val="10"/>
      <color indexed="50"/>
      <name val="Arial Narrow"/>
      <family val="2"/>
      <charset val="204"/>
    </font>
    <font>
      <sz val="22"/>
      <name val="Arial Narrow"/>
      <family val="2"/>
      <charset val="204"/>
    </font>
    <font>
      <sz val="10"/>
      <name val="Arial Cyr"/>
      <charset val="204"/>
    </font>
    <font>
      <b/>
      <sz val="24"/>
      <name val="Arial Narrow"/>
      <family val="2"/>
      <charset val="204"/>
    </font>
    <font>
      <sz val="24"/>
      <name val="Arial Narrow"/>
      <family val="2"/>
      <charset val="204"/>
    </font>
    <font>
      <b/>
      <sz val="26"/>
      <name val="Arial Narrow"/>
      <family val="2"/>
      <charset val="204"/>
    </font>
    <font>
      <sz val="26"/>
      <name val="Arial Narrow"/>
      <family val="2"/>
      <charset val="204"/>
    </font>
    <font>
      <b/>
      <sz val="16"/>
      <color indexed="45"/>
      <name val="Arial Narrow"/>
      <family val="2"/>
      <charset val="204"/>
    </font>
    <font>
      <sz val="10"/>
      <name val="Arial"/>
      <family val="2"/>
      <charset val="204"/>
    </font>
    <font>
      <sz val="9"/>
      <color indexed="50"/>
      <name val="Arial"/>
      <family val="2"/>
      <charset val="204"/>
    </font>
    <font>
      <sz val="8"/>
      <name val="Arial Cyr"/>
      <charset val="204"/>
    </font>
    <font>
      <b/>
      <sz val="11"/>
      <color indexed="50"/>
      <name val="Calibri"/>
      <family val="2"/>
      <charset val="204"/>
    </font>
    <font>
      <sz val="11"/>
      <color indexed="8"/>
      <name val="等线"/>
      <charset val="134"/>
    </font>
    <font>
      <b/>
      <sz val="16"/>
      <name val="Arial Narrow"/>
      <family val="2"/>
      <charset val="204"/>
    </font>
    <font>
      <u/>
      <sz val="10"/>
      <color theme="10"/>
      <name val="Arial Cyr"/>
      <charset val="204"/>
    </font>
    <font>
      <sz val="11"/>
      <color rgb="FF000000"/>
      <name val="Calibri"/>
      <family val="2"/>
      <charset val="1"/>
    </font>
  </fonts>
  <fills count="14">
    <fill>
      <patternFill patternType="none"/>
    </fill>
    <fill>
      <patternFill patternType="gray125"/>
    </fill>
    <fill>
      <patternFill patternType="solid">
        <fgColor indexed="23"/>
        <bgColor indexed="18"/>
      </patternFill>
    </fill>
    <fill>
      <patternFill patternType="solid">
        <fgColor indexed="19"/>
        <bgColor indexed="33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18"/>
      </patternFill>
    </fill>
    <fill>
      <patternFill patternType="solid">
        <fgColor indexed="26"/>
        <bgColor indexed="64"/>
      </patternFill>
    </fill>
    <fill>
      <patternFill patternType="solid">
        <fgColor indexed="23"/>
        <bgColor indexed="19"/>
      </patternFill>
    </fill>
    <fill>
      <patternFill patternType="solid">
        <fgColor indexed="43"/>
        <bgColor indexed="14"/>
      </patternFill>
    </fill>
    <fill>
      <patternFill patternType="solid">
        <fgColor indexed="23"/>
        <bgColor indexed="26"/>
      </patternFill>
    </fill>
    <fill>
      <patternFill patternType="solid">
        <fgColor indexed="43"/>
        <bgColor indexed="4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18"/>
      </patternFill>
    </fill>
    <fill>
      <patternFill patternType="solid">
        <fgColor theme="6" tint="0.39997558519241921"/>
        <bgColor indexed="18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26" fillId="0" borderId="0"/>
    <xf numFmtId="0" fontId="32" fillId="0" borderId="0" applyNumberFormat="0" applyFill="0" applyBorder="0" applyAlignment="0" applyProtection="0"/>
    <xf numFmtId="165" fontId="20" fillId="0" borderId="0" applyBorder="0" applyProtection="0"/>
    <xf numFmtId="0" fontId="1" fillId="0" borderId="0"/>
    <xf numFmtId="0" fontId="33" fillId="0" borderId="0"/>
    <xf numFmtId="0" fontId="30" fillId="0" borderId="0"/>
    <xf numFmtId="164" fontId="20" fillId="0" borderId="0" applyFont="0" applyFill="0" applyBorder="0" applyAlignment="0" applyProtection="0"/>
    <xf numFmtId="0" fontId="30" fillId="0" borderId="0"/>
    <xf numFmtId="0" fontId="2" fillId="0" borderId="0"/>
  </cellStyleXfs>
  <cellXfs count="185">
    <xf numFmtId="0" fontId="0" fillId="0" borderId="0" xfId="0"/>
    <xf numFmtId="0" fontId="3" fillId="0" borderId="1" xfId="0" applyFont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13" fillId="2" borderId="1" xfId="0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2" fontId="18" fillId="2" borderId="1" xfId="5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Protection="1">
      <protection hidden="1"/>
    </xf>
    <xf numFmtId="0" fontId="3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12" fillId="3" borderId="1" xfId="0" applyFont="1" applyFill="1" applyBorder="1" applyAlignment="1" applyProtection="1">
      <alignment horizontal="center" vertical="center" wrapText="1"/>
      <protection hidden="1"/>
    </xf>
    <xf numFmtId="2" fontId="12" fillId="2" borderId="1" xfId="3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Protection="1">
      <protection hidden="1"/>
    </xf>
    <xf numFmtId="167" fontId="5" fillId="2" borderId="1" xfId="0" applyNumberFormat="1" applyFont="1" applyFill="1" applyBorder="1" applyAlignment="1" applyProtection="1">
      <alignment horizontal="center" vertical="center"/>
      <protection hidden="1"/>
    </xf>
    <xf numFmtId="167" fontId="5" fillId="0" borderId="1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2" fontId="3" fillId="0" borderId="0" xfId="3" applyNumberFormat="1" applyFont="1" applyBorder="1" applyAlignment="1" applyProtection="1">
      <protection hidden="1"/>
    </xf>
    <xf numFmtId="0" fontId="3" fillId="4" borderId="1" xfId="0" applyFont="1" applyFill="1" applyBorder="1" applyAlignment="1" applyProtection="1">
      <alignment horizontal="center" vertical="center" wrapText="1"/>
      <protection hidden="1"/>
    </xf>
    <xf numFmtId="0" fontId="5" fillId="4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Protection="1">
      <protection hidden="1"/>
    </xf>
    <xf numFmtId="0" fontId="3" fillId="5" borderId="1" xfId="0" applyFont="1" applyFill="1" applyBorder="1" applyAlignment="1" applyProtection="1">
      <alignment horizontal="center" vertical="center" wrapText="1"/>
      <protection hidden="1"/>
    </xf>
    <xf numFmtId="0" fontId="3" fillId="4" borderId="1" xfId="0" applyFont="1" applyFill="1" applyBorder="1" applyAlignment="1" applyProtection="1">
      <alignment horizontal="center" vertical="center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3" fillId="6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5" fillId="5" borderId="1" xfId="0" applyFont="1" applyFill="1" applyBorder="1" applyAlignment="1" applyProtection="1">
      <alignment horizontal="center" vertical="center" wrapText="1"/>
      <protection hidden="1"/>
    </xf>
    <xf numFmtId="2" fontId="18" fillId="4" borderId="1" xfId="5" applyNumberFormat="1" applyFont="1" applyFill="1" applyBorder="1" applyAlignment="1" applyProtection="1">
      <alignment horizontal="center" vertical="center"/>
      <protection hidden="1"/>
    </xf>
    <xf numFmtId="0" fontId="6" fillId="7" borderId="0" xfId="0" applyFont="1" applyFill="1" applyBorder="1" applyAlignment="1" applyProtection="1">
      <alignment horizontal="centerContinuous" wrapText="1"/>
      <protection hidden="1"/>
    </xf>
    <xf numFmtId="0" fontId="3" fillId="0" borderId="2" xfId="0" applyFont="1" applyBorder="1" applyAlignment="1" applyProtection="1">
      <alignment vertical="center" wrapText="1"/>
      <protection hidden="1"/>
    </xf>
    <xf numFmtId="164" fontId="6" fillId="7" borderId="0" xfId="7" applyFont="1" applyFill="1" applyBorder="1" applyAlignment="1" applyProtection="1">
      <alignment horizontal="centerContinuous" wrapText="1"/>
      <protection hidden="1"/>
    </xf>
    <xf numFmtId="164" fontId="5" fillId="2" borderId="0" xfId="7" applyFont="1" applyFill="1" applyBorder="1" applyAlignment="1" applyProtection="1">
      <alignment horizontal="center" vertical="center"/>
      <protection hidden="1"/>
    </xf>
    <xf numFmtId="0" fontId="8" fillId="8" borderId="1" xfId="0" applyFont="1" applyFill="1" applyBorder="1" applyAlignment="1" applyProtection="1">
      <alignment horizontal="center" vertical="center" wrapText="1"/>
      <protection hidden="1"/>
    </xf>
    <xf numFmtId="0" fontId="31" fillId="8" borderId="1" xfId="0" applyFont="1" applyFill="1" applyBorder="1" applyAlignment="1" applyProtection="1">
      <alignment horizontal="center" vertical="center" wrapText="1"/>
      <protection hidden="1"/>
    </xf>
    <xf numFmtId="164" fontId="10" fillId="8" borderId="1" xfId="7" applyFont="1" applyFill="1" applyBorder="1" applyAlignment="1" applyProtection="1">
      <alignment horizontal="center" vertical="center" wrapText="1"/>
      <protection hidden="1"/>
    </xf>
    <xf numFmtId="0" fontId="10" fillId="8" borderId="1" xfId="0" applyFont="1" applyFill="1" applyBorder="1" applyAlignment="1" applyProtection="1">
      <alignment horizontal="center" vertical="center" wrapText="1"/>
      <protection hidden="1"/>
    </xf>
    <xf numFmtId="2" fontId="10" fillId="8" borderId="1" xfId="3" applyNumberFormat="1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left" vertical="center" wrapText="1"/>
      <protection hidden="1"/>
    </xf>
    <xf numFmtId="164" fontId="5" fillId="2" borderId="1" xfId="7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left" vertical="center" wrapText="1"/>
      <protection hidden="1"/>
    </xf>
    <xf numFmtId="0" fontId="14" fillId="2" borderId="1" xfId="0" applyFont="1" applyFill="1" applyBorder="1" applyAlignment="1" applyProtection="1">
      <alignment horizontal="left" vertical="center" wrapText="1"/>
      <protection hidden="1"/>
    </xf>
    <xf numFmtId="0" fontId="8" fillId="4" borderId="1" xfId="0" applyFont="1" applyFill="1" applyBorder="1" applyAlignment="1" applyProtection="1">
      <alignment horizontal="left" vertical="center" wrapText="1"/>
      <protection hidden="1"/>
    </xf>
    <xf numFmtId="0" fontId="8" fillId="0" borderId="1" xfId="0" applyFont="1" applyBorder="1" applyAlignment="1" applyProtection="1">
      <alignment horizontal="left" vertical="center" wrapText="1"/>
      <protection hidden="1"/>
    </xf>
    <xf numFmtId="0" fontId="14" fillId="0" borderId="1" xfId="0" applyFont="1" applyFill="1" applyBorder="1" applyAlignment="1" applyProtection="1">
      <alignment horizontal="left" vertical="center" wrapText="1"/>
      <protection hidden="1"/>
    </xf>
    <xf numFmtId="0" fontId="14" fillId="4" borderId="1" xfId="0" applyFont="1" applyFill="1" applyBorder="1" applyAlignment="1" applyProtection="1">
      <alignment horizontal="left" vertical="center" wrapText="1"/>
      <protection hidden="1"/>
    </xf>
    <xf numFmtId="0" fontId="8" fillId="0" borderId="1" xfId="0" applyFont="1" applyFill="1" applyBorder="1" applyAlignment="1" applyProtection="1">
      <alignment horizontal="left" vertical="center" wrapText="1"/>
      <protection hidden="1"/>
    </xf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0" fontId="13" fillId="0" borderId="1" xfId="0" applyFont="1" applyFill="1" applyBorder="1" applyAlignment="1" applyProtection="1">
      <alignment horizontal="center" vertical="center" wrapText="1"/>
      <protection hidden="1"/>
    </xf>
    <xf numFmtId="0" fontId="4" fillId="4" borderId="1" xfId="0" applyFont="1" applyFill="1" applyBorder="1" applyAlignment="1" applyProtection="1">
      <alignment horizontal="left" vertical="center" wrapText="1"/>
      <protection hidden="1"/>
    </xf>
    <xf numFmtId="0" fontId="8" fillId="5" borderId="1" xfId="0" applyFont="1" applyFill="1" applyBorder="1" applyAlignment="1" applyProtection="1">
      <alignment horizontal="left" vertical="center" wrapText="1"/>
      <protection hidden="1"/>
    </xf>
    <xf numFmtId="164" fontId="5" fillId="5" borderId="1" xfId="7" applyFont="1" applyFill="1" applyBorder="1" applyAlignment="1" applyProtection="1">
      <alignment horizontal="center" vertical="center"/>
      <protection hidden="1"/>
    </xf>
    <xf numFmtId="0" fontId="3" fillId="9" borderId="1" xfId="0" applyFont="1" applyFill="1" applyBorder="1" applyAlignment="1" applyProtection="1">
      <alignment horizontal="center" vertical="center" wrapText="1"/>
      <protection hidden="1"/>
    </xf>
    <xf numFmtId="0" fontId="15" fillId="9" borderId="1" xfId="0" applyFont="1" applyFill="1" applyBorder="1" applyAlignment="1" applyProtection="1">
      <alignment horizontal="center" vertical="center"/>
      <protection hidden="1"/>
    </xf>
    <xf numFmtId="0" fontId="8" fillId="9" borderId="1" xfId="0" applyFont="1" applyFill="1" applyBorder="1" applyAlignment="1" applyProtection="1">
      <alignment horizontal="left" vertical="center" wrapText="1"/>
      <protection hidden="1"/>
    </xf>
    <xf numFmtId="167" fontId="5" fillId="9" borderId="1" xfId="0" applyNumberFormat="1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left" wrapText="1"/>
      <protection hidden="1"/>
    </xf>
    <xf numFmtId="0" fontId="8" fillId="0" borderId="1" xfId="0" applyFont="1" applyBorder="1" applyAlignment="1" applyProtection="1">
      <alignment vertical="center" wrapText="1"/>
      <protection hidden="1"/>
    </xf>
    <xf numFmtId="0" fontId="8" fillId="2" borderId="1" xfId="0" applyFont="1" applyFill="1" applyBorder="1" applyAlignment="1" applyProtection="1">
      <alignment vertical="center" wrapText="1"/>
      <protection hidden="1"/>
    </xf>
    <xf numFmtId="0" fontId="12" fillId="0" borderId="1" xfId="0" applyFont="1" applyFill="1" applyBorder="1" applyAlignment="1" applyProtection="1">
      <alignment horizontal="left" vertical="center" wrapText="1"/>
      <protection hidden="1"/>
    </xf>
    <xf numFmtId="2" fontId="18" fillId="0" borderId="1" xfId="5" applyNumberFormat="1" applyFont="1" applyBorder="1" applyAlignment="1" applyProtection="1">
      <alignment horizontal="center" vertical="center"/>
      <protection hidden="1"/>
    </xf>
    <xf numFmtId="1" fontId="18" fillId="4" borderId="1" xfId="0" applyNumberFormat="1" applyFont="1" applyFill="1" applyBorder="1" applyAlignment="1" applyProtection="1">
      <alignment horizontal="center" vertical="center"/>
      <protection hidden="1"/>
    </xf>
    <xf numFmtId="2" fontId="18" fillId="0" borderId="1" xfId="0" applyNumberFormat="1" applyFont="1" applyBorder="1" applyAlignment="1" applyProtection="1">
      <alignment horizontal="center" vertical="center"/>
      <protection hidden="1"/>
    </xf>
    <xf numFmtId="2" fontId="18" fillId="2" borderId="1" xfId="0" applyNumberFormat="1" applyFont="1" applyFill="1" applyBorder="1" applyAlignment="1" applyProtection="1">
      <alignment horizontal="center" vertical="center"/>
      <protection hidden="1"/>
    </xf>
    <xf numFmtId="1" fontId="18" fillId="2" borderId="1" xfId="0" applyNumberFormat="1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left" vertical="center"/>
      <protection hidden="1"/>
    </xf>
    <xf numFmtId="0" fontId="21" fillId="10" borderId="3" xfId="0" applyFont="1" applyFill="1" applyBorder="1" applyAlignment="1" applyProtection="1">
      <alignment horizontal="centerContinuous" vertical="center" wrapText="1"/>
      <protection hidden="1"/>
    </xf>
    <xf numFmtId="0" fontId="21" fillId="10" borderId="2" xfId="0" applyFont="1" applyFill="1" applyBorder="1" applyAlignment="1" applyProtection="1">
      <alignment horizontal="centerContinuous" vertical="center" wrapText="1"/>
      <protection hidden="1"/>
    </xf>
    <xf numFmtId="164" fontId="21" fillId="10" borderId="2" xfId="7" applyFont="1" applyFill="1" applyBorder="1" applyAlignment="1" applyProtection="1">
      <alignment horizontal="centerContinuous" vertical="center" wrapText="1"/>
      <protection hidden="1"/>
    </xf>
    <xf numFmtId="0" fontId="3" fillId="0" borderId="4" xfId="0" applyFont="1" applyBorder="1" applyAlignment="1" applyProtection="1">
      <alignment vertical="center" wrapText="1"/>
      <protection hidden="1"/>
    </xf>
    <xf numFmtId="0" fontId="3" fillId="0" borderId="0" xfId="0" applyFont="1" applyBorder="1" applyAlignment="1" applyProtection="1">
      <alignment vertical="center" wrapText="1"/>
      <protection hidden="1"/>
    </xf>
    <xf numFmtId="0" fontId="6" fillId="2" borderId="0" xfId="0" applyFont="1" applyFill="1" applyBorder="1" applyAlignment="1" applyProtection="1">
      <alignment vertical="center" wrapText="1"/>
      <protection hidden="1"/>
    </xf>
    <xf numFmtId="164" fontId="6" fillId="2" borderId="0" xfId="7" applyFont="1" applyFill="1" applyBorder="1" applyAlignment="1" applyProtection="1">
      <alignment vertical="center" wrapText="1"/>
      <protection hidden="1"/>
    </xf>
    <xf numFmtId="0" fontId="6" fillId="0" borderId="0" xfId="0" applyFont="1" applyBorder="1" applyAlignment="1" applyProtection="1">
      <alignment vertical="center" wrapText="1"/>
      <protection hidden="1"/>
    </xf>
    <xf numFmtId="164" fontId="6" fillId="0" borderId="0" xfId="7" applyFont="1" applyBorder="1" applyAlignment="1" applyProtection="1">
      <alignment vertical="center" wrapText="1"/>
      <protection hidden="1"/>
    </xf>
    <xf numFmtId="166" fontId="6" fillId="0" borderId="0" xfId="0" applyNumberFormat="1" applyFont="1" applyBorder="1" applyAlignment="1" applyProtection="1">
      <alignment vertical="center" wrapText="1"/>
      <protection hidden="1"/>
    </xf>
    <xf numFmtId="0" fontId="3" fillId="2" borderId="4" xfId="0" applyFont="1" applyFill="1" applyBorder="1" applyAlignment="1" applyProtection="1">
      <alignment vertical="center" wrapText="1"/>
      <protection hidden="1"/>
    </xf>
    <xf numFmtId="0" fontId="3" fillId="2" borderId="0" xfId="0" applyFont="1" applyFill="1" applyBorder="1" applyAlignment="1" applyProtection="1">
      <alignment vertical="center" wrapText="1"/>
      <protection hidden="1"/>
    </xf>
    <xf numFmtId="0" fontId="16" fillId="2" borderId="0" xfId="0" applyFont="1" applyFill="1" applyBorder="1" applyAlignment="1" applyProtection="1">
      <alignment vertical="center" wrapText="1"/>
      <protection hidden="1"/>
    </xf>
    <xf numFmtId="164" fontId="16" fillId="2" borderId="0" xfId="7" applyFont="1" applyFill="1" applyBorder="1" applyAlignment="1" applyProtection="1">
      <alignment vertical="center" wrapText="1"/>
      <protection hidden="1"/>
    </xf>
    <xf numFmtId="1" fontId="6" fillId="2" borderId="0" xfId="0" applyNumberFormat="1" applyFont="1" applyFill="1" applyBorder="1" applyAlignment="1" applyProtection="1">
      <alignment vertical="center" wrapText="1"/>
      <protection hidden="1"/>
    </xf>
    <xf numFmtId="0" fontId="16" fillId="0" borderId="0" xfId="0" applyFont="1" applyBorder="1" applyAlignment="1" applyProtection="1">
      <alignment vertical="center" wrapText="1"/>
      <protection hidden="1"/>
    </xf>
    <xf numFmtId="164" fontId="16" fillId="0" borderId="0" xfId="7" applyFont="1" applyBorder="1" applyAlignment="1" applyProtection="1">
      <alignment vertical="center" wrapText="1"/>
      <protection hidden="1"/>
    </xf>
    <xf numFmtId="0" fontId="3" fillId="0" borderId="4" xfId="0" applyFont="1" applyFill="1" applyBorder="1" applyAlignment="1" applyProtection="1">
      <alignment vertical="center" wrapText="1"/>
      <protection hidden="1"/>
    </xf>
    <xf numFmtId="0" fontId="3" fillId="0" borderId="0" xfId="0" applyFont="1" applyFill="1" applyBorder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164" fontId="6" fillId="0" borderId="0" xfId="7" applyFont="1" applyFill="1" applyBorder="1" applyAlignment="1" applyProtection="1">
      <alignment vertical="center" wrapText="1"/>
      <protection hidden="1"/>
    </xf>
    <xf numFmtId="0" fontId="12" fillId="0" borderId="0" xfId="0" applyFont="1" applyBorder="1" applyAlignment="1" applyProtection="1">
      <alignment vertical="center" wrapText="1"/>
      <protection hidden="1"/>
    </xf>
    <xf numFmtId="0" fontId="3" fillId="2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vertical="center" wrapText="1"/>
      <protection hidden="1"/>
    </xf>
    <xf numFmtId="164" fontId="17" fillId="0" borderId="0" xfId="7" applyFont="1" applyBorder="1" applyAlignment="1" applyProtection="1">
      <alignment vertical="center" wrapText="1"/>
      <protection hidden="1"/>
    </xf>
    <xf numFmtId="0" fontId="17" fillId="2" borderId="0" xfId="0" applyFont="1" applyFill="1" applyBorder="1" applyAlignment="1" applyProtection="1">
      <alignment vertical="center" wrapText="1"/>
      <protection hidden="1"/>
    </xf>
    <xf numFmtId="164" fontId="17" fillId="2" borderId="0" xfId="7" applyFont="1" applyFill="1" applyBorder="1" applyAlignment="1" applyProtection="1">
      <alignment vertical="center" wrapText="1"/>
      <protection hidden="1"/>
    </xf>
    <xf numFmtId="164" fontId="0" fillId="0" borderId="0" xfId="7" applyFont="1" applyFill="1" applyBorder="1"/>
    <xf numFmtId="0" fontId="0" fillId="0" borderId="0" xfId="0" applyFill="1" applyBorder="1"/>
    <xf numFmtId="0" fontId="11" fillId="0" borderId="0" xfId="0" applyFont="1" applyBorder="1" applyAlignment="1" applyProtection="1">
      <alignment vertical="center"/>
      <protection hidden="1"/>
    </xf>
    <xf numFmtId="0" fontId="6" fillId="7" borderId="4" xfId="0" applyFont="1" applyFill="1" applyBorder="1" applyAlignment="1" applyProtection="1">
      <alignment horizontal="centerContinuous" wrapText="1"/>
      <protection hidden="1"/>
    </xf>
    <xf numFmtId="0" fontId="12" fillId="0" borderId="4" xfId="0" applyFont="1" applyBorder="1" applyAlignment="1" applyProtection="1">
      <alignment vertical="center" wrapText="1"/>
      <protection hidden="1"/>
    </xf>
    <xf numFmtId="0" fontId="3" fillId="0" borderId="4" xfId="0" applyFont="1" applyBorder="1" applyAlignment="1" applyProtection="1">
      <alignment horizontal="center" vertical="center" wrapText="1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3" fillId="0" borderId="3" xfId="0" applyFont="1" applyBorder="1" applyAlignment="1" applyProtection="1">
      <alignment vertical="center" wrapText="1"/>
      <protection hidden="1"/>
    </xf>
    <xf numFmtId="0" fontId="6" fillId="0" borderId="2" xfId="0" applyFont="1" applyBorder="1" applyAlignment="1" applyProtection="1">
      <alignment vertical="center" wrapText="1"/>
      <protection hidden="1"/>
    </xf>
    <xf numFmtId="164" fontId="6" fillId="0" borderId="2" xfId="7" applyFont="1" applyBorder="1" applyAlignment="1" applyProtection="1">
      <alignment vertical="center" wrapText="1"/>
      <protection hidden="1"/>
    </xf>
    <xf numFmtId="0" fontId="16" fillId="8" borderId="1" xfId="0" applyFont="1" applyFill="1" applyBorder="1" applyAlignment="1" applyProtection="1">
      <alignment horizontal="centerContinuous" vertical="center" wrapText="1"/>
      <protection hidden="1"/>
    </xf>
    <xf numFmtId="0" fontId="21" fillId="11" borderId="5" xfId="0" applyFont="1" applyFill="1" applyBorder="1" applyAlignment="1" applyProtection="1">
      <alignment horizontal="centerContinuous" vertical="center" wrapText="1"/>
      <protection hidden="1"/>
    </xf>
    <xf numFmtId="164" fontId="21" fillId="11" borderId="5" xfId="7" applyFont="1" applyFill="1" applyBorder="1" applyAlignment="1" applyProtection="1">
      <alignment horizontal="centerContinuous" vertical="center" wrapText="1"/>
      <protection hidden="1"/>
    </xf>
    <xf numFmtId="0" fontId="21" fillId="11" borderId="6" xfId="0" applyFont="1" applyFill="1" applyBorder="1" applyAlignment="1" applyProtection="1">
      <alignment horizontal="centerContinuous" vertical="center" wrapText="1"/>
      <protection hidden="1"/>
    </xf>
    <xf numFmtId="0" fontId="32" fillId="0" borderId="7" xfId="2" applyFill="1" applyBorder="1" applyAlignment="1">
      <alignment horizontal="right" vertical="top"/>
    </xf>
    <xf numFmtId="0" fontId="32" fillId="0" borderId="8" xfId="2" applyFill="1" applyBorder="1" applyAlignment="1">
      <alignment horizontal="right" vertical="top"/>
    </xf>
    <xf numFmtId="0" fontId="32" fillId="4" borderId="7" xfId="2" applyFill="1" applyBorder="1" applyAlignment="1">
      <alignment horizontal="right" vertical="top"/>
    </xf>
    <xf numFmtId="0" fontId="8" fillId="6" borderId="1" xfId="0" applyFont="1" applyFill="1" applyBorder="1" applyAlignment="1" applyProtection="1">
      <alignment horizontal="left" vertical="center" wrapText="1"/>
      <protection hidden="1"/>
    </xf>
    <xf numFmtId="0" fontId="25" fillId="7" borderId="0" xfId="0" applyFont="1" applyFill="1" applyBorder="1" applyAlignment="1" applyProtection="1">
      <alignment horizontal="centerContinuous" vertical="center" wrapText="1"/>
      <protection hidden="1"/>
    </xf>
    <xf numFmtId="2" fontId="25" fillId="7" borderId="0" xfId="3" applyNumberFormat="1" applyFont="1" applyFill="1" applyBorder="1" applyAlignment="1" applyProtection="1">
      <alignment horizontal="centerContinuous" vertical="center"/>
      <protection hidden="1"/>
    </xf>
    <xf numFmtId="0" fontId="6" fillId="7" borderId="7" xfId="0" applyFont="1" applyFill="1" applyBorder="1" applyAlignment="1" applyProtection="1">
      <alignment horizontal="centerContinuous" vertical="center" wrapText="1"/>
      <protection hidden="1"/>
    </xf>
    <xf numFmtId="0" fontId="21" fillId="10" borderId="8" xfId="0" applyFont="1" applyFill="1" applyBorder="1" applyAlignment="1" applyProtection="1">
      <alignment horizontal="centerContinuous" vertical="center" wrapText="1"/>
      <protection hidden="1"/>
    </xf>
    <xf numFmtId="0" fontId="21" fillId="11" borderId="9" xfId="0" applyFont="1" applyFill="1" applyBorder="1" applyAlignment="1" applyProtection="1">
      <alignment horizontal="centerContinuous" vertical="center" wrapText="1"/>
      <protection hidden="1"/>
    </xf>
    <xf numFmtId="0" fontId="3" fillId="0" borderId="0" xfId="0" applyFont="1" applyAlignment="1" applyProtection="1">
      <alignment vertical="top"/>
      <protection hidden="1"/>
    </xf>
    <xf numFmtId="1" fontId="18" fillId="6" borderId="1" xfId="0" applyNumberFormat="1" applyFont="1" applyFill="1" applyBorder="1" applyAlignment="1" applyProtection="1">
      <alignment horizontal="center" vertical="center"/>
      <protection hidden="1"/>
    </xf>
    <xf numFmtId="0" fontId="3" fillId="6" borderId="1" xfId="0" applyFont="1" applyFill="1" applyBorder="1" applyAlignment="1" applyProtection="1">
      <alignment horizontal="center" vertical="center"/>
      <protection hidden="1"/>
    </xf>
    <xf numFmtId="170" fontId="5" fillId="0" borderId="1" xfId="0" applyNumberFormat="1" applyFont="1" applyFill="1" applyBorder="1" applyAlignment="1" applyProtection="1">
      <alignment horizontal="center" vertical="center"/>
      <protection hidden="1"/>
    </xf>
    <xf numFmtId="170" fontId="5" fillId="2" borderId="1" xfId="0" applyNumberFormat="1" applyFont="1" applyFill="1" applyBorder="1" applyAlignment="1" applyProtection="1">
      <alignment horizontal="center" vertical="center"/>
      <protection hidden="1"/>
    </xf>
    <xf numFmtId="2" fontId="5" fillId="2" borderId="1" xfId="0" applyNumberFormat="1" applyFont="1" applyFill="1" applyBorder="1" applyAlignment="1" applyProtection="1">
      <alignment horizontal="center" vertical="center" wrapText="1"/>
      <protection hidden="1"/>
    </xf>
    <xf numFmtId="49" fontId="5" fillId="2" borderId="1" xfId="0" applyNumberFormat="1" applyFont="1" applyFill="1" applyBorder="1" applyAlignment="1" applyProtection="1">
      <alignment horizontal="center" vertical="center" wrapText="1"/>
      <protection hidden="1"/>
    </xf>
    <xf numFmtId="170" fontId="5" fillId="0" borderId="1" xfId="0" applyNumberFormat="1" applyFont="1" applyBorder="1" applyAlignment="1" applyProtection="1">
      <alignment horizontal="center" vertical="center"/>
      <protection hidden="1"/>
    </xf>
    <xf numFmtId="0" fontId="5" fillId="4" borderId="1" xfId="0" applyFont="1" applyFill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170" fontId="5" fillId="4" borderId="1" xfId="0" applyNumberFormat="1" applyFont="1" applyFill="1" applyBorder="1" applyAlignment="1" applyProtection="1">
      <alignment horizontal="center" vertical="center"/>
      <protection hidden="1"/>
    </xf>
    <xf numFmtId="171" fontId="27" fillId="4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hidden="1"/>
    </xf>
    <xf numFmtId="2" fontId="5" fillId="4" borderId="1" xfId="0" applyNumberFormat="1" applyFont="1" applyFill="1" applyBorder="1" applyAlignment="1" applyProtection="1">
      <alignment horizontal="center" vertical="center" wrapText="1"/>
      <protection hidden="1"/>
    </xf>
    <xf numFmtId="2" fontId="5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4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168" fontId="3" fillId="4" borderId="1" xfId="0" applyNumberFormat="1" applyFont="1" applyFill="1" applyBorder="1" applyAlignment="1" applyProtection="1">
      <alignment horizontal="center" vertical="center"/>
      <protection hidden="1"/>
    </xf>
    <xf numFmtId="168" fontId="3" fillId="0" borderId="1" xfId="0" applyNumberFormat="1" applyFont="1" applyFill="1" applyBorder="1" applyAlignment="1" applyProtection="1">
      <alignment horizontal="center" vertical="center"/>
      <protection hidden="1"/>
    </xf>
    <xf numFmtId="168" fontId="3" fillId="2" borderId="1" xfId="0" applyNumberFormat="1" applyFont="1" applyFill="1" applyBorder="1" applyAlignment="1" applyProtection="1">
      <alignment horizontal="center" vertical="center"/>
      <protection hidden="1"/>
    </xf>
    <xf numFmtId="169" fontId="3" fillId="2" borderId="1" xfId="0" applyNumberFormat="1" applyFont="1" applyFill="1" applyBorder="1" applyAlignment="1" applyProtection="1">
      <alignment horizontal="center" vertical="center"/>
      <protection hidden="1"/>
    </xf>
    <xf numFmtId="2" fontId="5" fillId="2" borderId="1" xfId="0" applyNumberFormat="1" applyFont="1" applyFill="1" applyBorder="1" applyAlignment="1" applyProtection="1">
      <alignment horizontal="center" vertical="center"/>
      <protection hidden="1"/>
    </xf>
    <xf numFmtId="171" fontId="5" fillId="2" borderId="1" xfId="0" applyNumberFormat="1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 wrapText="1"/>
      <protection hidden="1"/>
    </xf>
    <xf numFmtId="169" fontId="3" fillId="0" borderId="1" xfId="0" applyNumberFormat="1" applyFont="1" applyBorder="1" applyAlignment="1" applyProtection="1">
      <alignment horizontal="center" vertical="center"/>
      <protection hidden="1"/>
    </xf>
    <xf numFmtId="0" fontId="5" fillId="5" borderId="1" xfId="0" applyFont="1" applyFill="1" applyBorder="1" applyAlignment="1" applyProtection="1">
      <alignment horizontal="center" vertical="center"/>
      <protection hidden="1"/>
    </xf>
    <xf numFmtId="0" fontId="21" fillId="10" borderId="6" xfId="0" applyFont="1" applyFill="1" applyBorder="1" applyAlignment="1" applyProtection="1">
      <alignment horizontal="centerContinuous" vertical="center" wrapText="1"/>
      <protection hidden="1"/>
    </xf>
    <xf numFmtId="0" fontId="21" fillId="10" borderId="5" xfId="0" applyFont="1" applyFill="1" applyBorder="1" applyAlignment="1" applyProtection="1">
      <alignment horizontal="centerContinuous" vertical="center" wrapText="1"/>
      <protection hidden="1"/>
    </xf>
    <xf numFmtId="164" fontId="21" fillId="10" borderId="5" xfId="7" applyFont="1" applyFill="1" applyBorder="1" applyAlignment="1" applyProtection="1">
      <alignment horizontal="centerContinuous" vertical="center" wrapText="1"/>
      <protection hidden="1"/>
    </xf>
    <xf numFmtId="0" fontId="21" fillId="10" borderId="9" xfId="0" applyFont="1" applyFill="1" applyBorder="1" applyAlignment="1" applyProtection="1">
      <alignment horizontal="centerContinuous" vertical="center" wrapText="1"/>
      <protection hidden="1"/>
    </xf>
    <xf numFmtId="0" fontId="23" fillId="10" borderId="6" xfId="0" applyFont="1" applyFill="1" applyBorder="1" applyAlignment="1" applyProtection="1">
      <alignment horizontal="centerContinuous" vertical="center" wrapText="1"/>
      <protection hidden="1"/>
    </xf>
    <xf numFmtId="0" fontId="23" fillId="10" borderId="5" xfId="0" applyFont="1" applyFill="1" applyBorder="1" applyAlignment="1" applyProtection="1">
      <alignment horizontal="centerContinuous" vertical="center" wrapText="1"/>
      <protection hidden="1"/>
    </xf>
    <xf numFmtId="164" fontId="23" fillId="10" borderId="5" xfId="7" applyFont="1" applyFill="1" applyBorder="1" applyAlignment="1" applyProtection="1">
      <alignment horizontal="centerContinuous" vertical="center" wrapText="1"/>
      <protection hidden="1"/>
    </xf>
    <xf numFmtId="0" fontId="23" fillId="10" borderId="9" xfId="0" applyFont="1" applyFill="1" applyBorder="1" applyAlignment="1" applyProtection="1">
      <alignment horizontal="centerContinuous" vertical="center" wrapText="1"/>
      <protection hidden="1"/>
    </xf>
    <xf numFmtId="0" fontId="22" fillId="10" borderId="6" xfId="0" applyFont="1" applyFill="1" applyBorder="1" applyAlignment="1" applyProtection="1">
      <alignment horizontal="centerContinuous" vertical="center" wrapText="1"/>
      <protection hidden="1"/>
    </xf>
    <xf numFmtId="0" fontId="3" fillId="0" borderId="6" xfId="0" applyFont="1" applyBorder="1" applyAlignment="1" applyProtection="1">
      <alignment vertical="center" wrapText="1"/>
      <protection hidden="1"/>
    </xf>
    <xf numFmtId="0" fontId="3" fillId="0" borderId="5" xfId="0" applyFont="1" applyBorder="1" applyAlignment="1" applyProtection="1">
      <alignment vertical="center" wrapText="1"/>
      <protection hidden="1"/>
    </xf>
    <xf numFmtId="0" fontId="3" fillId="2" borderId="5" xfId="0" applyFont="1" applyFill="1" applyBorder="1" applyAlignment="1" applyProtection="1">
      <alignment horizontal="center" vertical="center" wrapText="1"/>
      <protection hidden="1"/>
    </xf>
    <xf numFmtId="0" fontId="6" fillId="0" borderId="5" xfId="0" applyFont="1" applyBorder="1" applyAlignment="1" applyProtection="1">
      <alignment vertical="center" wrapText="1"/>
      <protection hidden="1"/>
    </xf>
    <xf numFmtId="0" fontId="3" fillId="2" borderId="6" xfId="0" applyFont="1" applyFill="1" applyBorder="1" applyAlignment="1" applyProtection="1">
      <alignment vertical="center" wrapText="1"/>
      <protection hidden="1"/>
    </xf>
    <xf numFmtId="0" fontId="3" fillId="2" borderId="5" xfId="0" applyFont="1" applyFill="1" applyBorder="1" applyAlignment="1" applyProtection="1">
      <alignment vertical="center" wrapText="1"/>
      <protection hidden="1"/>
    </xf>
    <xf numFmtId="1" fontId="6" fillId="2" borderId="5" xfId="0" applyNumberFormat="1" applyFont="1" applyFill="1" applyBorder="1" applyAlignment="1" applyProtection="1">
      <alignment vertical="center" wrapText="1"/>
      <protection hidden="1"/>
    </xf>
    <xf numFmtId="164" fontId="6" fillId="2" borderId="5" xfId="7" applyFont="1" applyFill="1" applyBorder="1" applyAlignment="1" applyProtection="1">
      <alignment vertical="center" wrapText="1"/>
      <protection hidden="1"/>
    </xf>
    <xf numFmtId="0" fontId="32" fillId="0" borderId="9" xfId="2" applyFill="1" applyBorder="1" applyAlignment="1">
      <alignment horizontal="right" vertical="top"/>
    </xf>
    <xf numFmtId="0" fontId="21" fillId="10" borderId="4" xfId="0" applyFont="1" applyFill="1" applyBorder="1" applyAlignment="1" applyProtection="1">
      <alignment horizontal="centerContinuous" vertical="center" wrapText="1"/>
      <protection hidden="1"/>
    </xf>
    <xf numFmtId="0" fontId="21" fillId="10" borderId="0" xfId="0" applyFont="1" applyFill="1" applyBorder="1" applyAlignment="1" applyProtection="1">
      <alignment horizontal="centerContinuous" vertical="center" wrapText="1"/>
      <protection hidden="1"/>
    </xf>
    <xf numFmtId="164" fontId="21" fillId="10" borderId="0" xfId="7" applyFont="1" applyFill="1" applyBorder="1" applyAlignment="1" applyProtection="1">
      <alignment horizontal="centerContinuous" vertical="center" wrapText="1"/>
      <protection hidden="1"/>
    </xf>
    <xf numFmtId="0" fontId="21" fillId="10" borderId="7" xfId="0" applyFont="1" applyFill="1" applyBorder="1" applyAlignment="1" applyProtection="1">
      <alignment horizontal="centerContinuous" vertical="center" wrapText="1"/>
      <protection hidden="1"/>
    </xf>
    <xf numFmtId="0" fontId="3" fillId="4" borderId="3" xfId="0" applyFont="1" applyFill="1" applyBorder="1" applyAlignment="1" applyProtection="1">
      <alignment vertical="center" wrapText="1"/>
      <protection hidden="1"/>
    </xf>
    <xf numFmtId="0" fontId="3" fillId="4" borderId="2" xfId="0" applyFont="1" applyFill="1" applyBorder="1" applyAlignment="1" applyProtection="1">
      <alignment vertical="center" wrapText="1"/>
      <protection hidden="1"/>
    </xf>
    <xf numFmtId="0" fontId="16" fillId="4" borderId="2" xfId="0" applyFont="1" applyFill="1" applyBorder="1" applyAlignment="1" applyProtection="1">
      <alignment vertical="center" wrapText="1"/>
      <protection hidden="1"/>
    </xf>
    <xf numFmtId="164" fontId="16" fillId="4" borderId="2" xfId="7" applyFont="1" applyFill="1" applyBorder="1" applyAlignment="1" applyProtection="1">
      <alignment vertical="center" wrapText="1"/>
      <protection hidden="1"/>
    </xf>
    <xf numFmtId="0" fontId="32" fillId="4" borderId="8" xfId="2" applyFill="1" applyBorder="1" applyAlignment="1">
      <alignment horizontal="right" vertical="top"/>
    </xf>
    <xf numFmtId="0" fontId="6" fillId="2" borderId="2" xfId="0" applyFont="1" applyFill="1" applyBorder="1" applyAlignment="1" applyProtection="1">
      <alignment vertical="center" wrapText="1"/>
      <protection hidden="1"/>
    </xf>
    <xf numFmtId="164" fontId="6" fillId="2" borderId="2" xfId="7" applyFont="1" applyFill="1" applyBorder="1" applyAlignment="1" applyProtection="1">
      <alignment vertical="center" wrapText="1"/>
      <protection hidden="1"/>
    </xf>
    <xf numFmtId="0" fontId="14" fillId="6" borderId="1" xfId="0" applyFont="1" applyFill="1" applyBorder="1" applyAlignment="1" applyProtection="1">
      <alignment horizontal="left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171" fontId="5" fillId="5" borderId="1" xfId="0" applyNumberFormat="1" applyFont="1" applyFill="1" applyBorder="1" applyAlignment="1" applyProtection="1">
      <alignment horizontal="center" vertical="center"/>
      <protection hidden="1"/>
    </xf>
    <xf numFmtId="164" fontId="5" fillId="0" borderId="1" xfId="7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 applyProtection="1">
      <alignment horizontal="left" vertical="center" wrapText="1"/>
      <protection hidden="1"/>
    </xf>
    <xf numFmtId="49" fontId="5" fillId="0" borderId="1" xfId="0" applyNumberFormat="1" applyFont="1" applyFill="1" applyBorder="1" applyAlignment="1" applyProtection="1">
      <alignment horizontal="center" vertical="center" wrapText="1"/>
      <protection hidden="1"/>
    </xf>
    <xf numFmtId="169" fontId="3" fillId="5" borderId="1" xfId="0" applyNumberFormat="1" applyFont="1" applyFill="1" applyBorder="1" applyAlignment="1" applyProtection="1">
      <alignment horizontal="center" vertical="center"/>
      <protection hidden="1"/>
    </xf>
    <xf numFmtId="2" fontId="12" fillId="12" borderId="1" xfId="3" applyNumberFormat="1" applyFont="1" applyFill="1" applyBorder="1" applyAlignment="1" applyProtection="1">
      <alignment horizontal="center" vertical="center" wrapText="1"/>
      <protection hidden="1"/>
    </xf>
    <xf numFmtId="2" fontId="12" fillId="13" borderId="1" xfId="3" applyNumberFormat="1" applyFont="1" applyFill="1" applyBorder="1" applyAlignment="1" applyProtection="1">
      <alignment horizontal="center" vertical="center" wrapText="1"/>
      <protection hidden="1"/>
    </xf>
  </cellXfs>
  <cellStyles count="10">
    <cellStyle name="0,0_x000d__x000a_NA_x000d__x000a_" xfId="1"/>
    <cellStyle name="Гиперссылка" xfId="2" builtinId="8"/>
    <cellStyle name="Денежный" xfId="3" builtinId="4"/>
    <cellStyle name="Обычный" xfId="0" builtinId="0"/>
    <cellStyle name="Обычный 2" xfId="4"/>
    <cellStyle name="Обычный 3" xfId="5"/>
    <cellStyle name="Обычный 4" xfId="6"/>
    <cellStyle name="Финансовый" xfId="7" builtinId="3"/>
    <cellStyle name="常规 2" xfId="8"/>
    <cellStyle name="常规_14001packing list" xfId="9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DBEEF4"/>
      <rgbColor rgb="00660066"/>
      <rgbColor rgb="00FF8080"/>
      <rgbColor rgb="000066CC"/>
      <rgbColor rgb="00D3D8DA"/>
      <rgbColor rgb="00000080"/>
      <rgbColor rgb="00FF00FF"/>
      <rgbColor rgb="00FFF2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AC090"/>
      <rgbColor rgb="004040FD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D0D0D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pn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pn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pn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92" Type="http://schemas.openxmlformats.org/officeDocument/2006/relationships/image" Target="../media/image292.jpeg"/><Relationship Id="rId297" Type="http://schemas.openxmlformats.org/officeDocument/2006/relationships/image" Target="../media/image297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pn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pn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pn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923925</xdr:colOff>
      <xdr:row>99</xdr:row>
      <xdr:rowOff>142875</xdr:rowOff>
    </xdr:from>
    <xdr:to>
      <xdr:col>3</xdr:col>
      <xdr:colOff>1400175</xdr:colOff>
      <xdr:row>99</xdr:row>
      <xdr:rowOff>1781175</xdr:rowOff>
    </xdr:to>
    <xdr:pic>
      <xdr:nvPicPr>
        <xdr:cNvPr id="102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77142975"/>
          <a:ext cx="163830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76</xdr:row>
      <xdr:rowOff>257175</xdr:rowOff>
    </xdr:from>
    <xdr:to>
      <xdr:col>2</xdr:col>
      <xdr:colOff>695325</xdr:colOff>
      <xdr:row>76</xdr:row>
      <xdr:rowOff>1819275</xdr:rowOff>
    </xdr:to>
    <xdr:pic>
      <xdr:nvPicPr>
        <xdr:cNvPr id="102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58883550"/>
          <a:ext cx="15906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140</xdr:row>
      <xdr:rowOff>123825</xdr:rowOff>
    </xdr:from>
    <xdr:to>
      <xdr:col>2</xdr:col>
      <xdr:colOff>876300</xdr:colOff>
      <xdr:row>140</xdr:row>
      <xdr:rowOff>1743075</xdr:rowOff>
    </xdr:to>
    <xdr:pic>
      <xdr:nvPicPr>
        <xdr:cNvPr id="102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2900" y="106451400"/>
          <a:ext cx="16097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165</xdr:row>
      <xdr:rowOff>85725</xdr:rowOff>
    </xdr:from>
    <xdr:to>
      <xdr:col>2</xdr:col>
      <xdr:colOff>819150</xdr:colOff>
      <xdr:row>165</xdr:row>
      <xdr:rowOff>1771650</xdr:rowOff>
    </xdr:to>
    <xdr:pic>
      <xdr:nvPicPr>
        <xdr:cNvPr id="102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0025" y="125387100"/>
          <a:ext cx="169545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178</xdr:row>
      <xdr:rowOff>76200</xdr:rowOff>
    </xdr:from>
    <xdr:to>
      <xdr:col>2</xdr:col>
      <xdr:colOff>914400</xdr:colOff>
      <xdr:row>178</xdr:row>
      <xdr:rowOff>1895475</xdr:rowOff>
    </xdr:to>
    <xdr:pic>
      <xdr:nvPicPr>
        <xdr:cNvPr id="102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132683250"/>
          <a:ext cx="180022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189</xdr:row>
      <xdr:rowOff>95250</xdr:rowOff>
    </xdr:from>
    <xdr:to>
      <xdr:col>2</xdr:col>
      <xdr:colOff>885825</xdr:colOff>
      <xdr:row>189</xdr:row>
      <xdr:rowOff>1828800</xdr:rowOff>
    </xdr:to>
    <xdr:pic>
      <xdr:nvPicPr>
        <xdr:cNvPr id="103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7650" y="140960475"/>
          <a:ext cx="17145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</xdr:row>
      <xdr:rowOff>142875</xdr:rowOff>
    </xdr:from>
    <xdr:to>
      <xdr:col>2</xdr:col>
      <xdr:colOff>685800</xdr:colOff>
      <xdr:row>3</xdr:row>
      <xdr:rowOff>1762125</xdr:rowOff>
    </xdr:to>
    <xdr:pic>
      <xdr:nvPicPr>
        <xdr:cNvPr id="1031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3350" y="1733550"/>
          <a:ext cx="16287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57</xdr:row>
      <xdr:rowOff>114300</xdr:rowOff>
    </xdr:from>
    <xdr:to>
      <xdr:col>2</xdr:col>
      <xdr:colOff>676275</xdr:colOff>
      <xdr:row>57</xdr:row>
      <xdr:rowOff>1714500</xdr:rowOff>
    </xdr:to>
    <xdr:pic>
      <xdr:nvPicPr>
        <xdr:cNvPr id="1032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0" y="45129450"/>
          <a:ext cx="16764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230</xdr:row>
      <xdr:rowOff>247650</xdr:rowOff>
    </xdr:from>
    <xdr:to>
      <xdr:col>2</xdr:col>
      <xdr:colOff>733425</xdr:colOff>
      <xdr:row>230</xdr:row>
      <xdr:rowOff>1866900</xdr:rowOff>
    </xdr:to>
    <xdr:pic>
      <xdr:nvPicPr>
        <xdr:cNvPr id="1033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2400" y="169764075"/>
          <a:ext cx="16573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394</xdr:row>
      <xdr:rowOff>123825</xdr:rowOff>
    </xdr:from>
    <xdr:to>
      <xdr:col>2</xdr:col>
      <xdr:colOff>781050</xdr:colOff>
      <xdr:row>394</xdr:row>
      <xdr:rowOff>1771650</xdr:rowOff>
    </xdr:to>
    <xdr:pic>
      <xdr:nvPicPr>
        <xdr:cNvPr id="1034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7175" y="272586450"/>
          <a:ext cx="1600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442</xdr:row>
      <xdr:rowOff>95250</xdr:rowOff>
    </xdr:from>
    <xdr:to>
      <xdr:col>2</xdr:col>
      <xdr:colOff>781050</xdr:colOff>
      <xdr:row>442</xdr:row>
      <xdr:rowOff>1695450</xdr:rowOff>
    </xdr:to>
    <xdr:pic>
      <xdr:nvPicPr>
        <xdr:cNvPr id="1035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9075" y="295627425"/>
          <a:ext cx="16383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693</xdr:row>
      <xdr:rowOff>114300</xdr:rowOff>
    </xdr:from>
    <xdr:to>
      <xdr:col>2</xdr:col>
      <xdr:colOff>657225</xdr:colOff>
      <xdr:row>693</xdr:row>
      <xdr:rowOff>1628775</xdr:rowOff>
    </xdr:to>
    <xdr:pic>
      <xdr:nvPicPr>
        <xdr:cNvPr id="1036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1000" y="496738275"/>
          <a:ext cx="13525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789</xdr:row>
      <xdr:rowOff>133350</xdr:rowOff>
    </xdr:from>
    <xdr:to>
      <xdr:col>2</xdr:col>
      <xdr:colOff>723900</xdr:colOff>
      <xdr:row>789</xdr:row>
      <xdr:rowOff>1743075</xdr:rowOff>
    </xdr:to>
    <xdr:pic>
      <xdr:nvPicPr>
        <xdr:cNvPr id="1037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2875" y="562213125"/>
          <a:ext cx="16573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798</xdr:row>
      <xdr:rowOff>95250</xdr:rowOff>
    </xdr:from>
    <xdr:to>
      <xdr:col>2</xdr:col>
      <xdr:colOff>771525</xdr:colOff>
      <xdr:row>798</xdr:row>
      <xdr:rowOff>1504950</xdr:rowOff>
    </xdr:to>
    <xdr:pic>
      <xdr:nvPicPr>
        <xdr:cNvPr id="1038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28625" y="569337825"/>
          <a:ext cx="14192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800</xdr:row>
      <xdr:rowOff>171450</xdr:rowOff>
    </xdr:from>
    <xdr:to>
      <xdr:col>2</xdr:col>
      <xdr:colOff>762000</xdr:colOff>
      <xdr:row>800</xdr:row>
      <xdr:rowOff>1581150</xdr:rowOff>
    </xdr:to>
    <xdr:pic>
      <xdr:nvPicPr>
        <xdr:cNvPr id="1039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0050" y="571547625"/>
          <a:ext cx="14382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895</xdr:row>
      <xdr:rowOff>314325</xdr:rowOff>
    </xdr:from>
    <xdr:to>
      <xdr:col>2</xdr:col>
      <xdr:colOff>676275</xdr:colOff>
      <xdr:row>895</xdr:row>
      <xdr:rowOff>1876425</xdr:rowOff>
    </xdr:to>
    <xdr:pic>
      <xdr:nvPicPr>
        <xdr:cNvPr id="104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" y="646214100"/>
          <a:ext cx="15335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981075</xdr:colOff>
      <xdr:row>912</xdr:row>
      <xdr:rowOff>190500</xdr:rowOff>
    </xdr:from>
    <xdr:to>
      <xdr:col>3</xdr:col>
      <xdr:colOff>1495425</xdr:colOff>
      <xdr:row>912</xdr:row>
      <xdr:rowOff>1838325</xdr:rowOff>
    </xdr:to>
    <xdr:pic>
      <xdr:nvPicPr>
        <xdr:cNvPr id="1041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57400" y="654710400"/>
          <a:ext cx="16764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682</xdr:row>
      <xdr:rowOff>247650</xdr:rowOff>
    </xdr:from>
    <xdr:to>
      <xdr:col>3</xdr:col>
      <xdr:colOff>342900</xdr:colOff>
      <xdr:row>682</xdr:row>
      <xdr:rowOff>1514475</xdr:rowOff>
    </xdr:to>
    <xdr:pic>
      <xdr:nvPicPr>
        <xdr:cNvPr id="1042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95375" y="486670350"/>
          <a:ext cx="14859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752475</xdr:colOff>
      <xdr:row>761</xdr:row>
      <xdr:rowOff>371475</xdr:rowOff>
    </xdr:from>
    <xdr:to>
      <xdr:col>3</xdr:col>
      <xdr:colOff>733425</xdr:colOff>
      <xdr:row>761</xdr:row>
      <xdr:rowOff>981075</xdr:rowOff>
    </xdr:to>
    <xdr:pic>
      <xdr:nvPicPr>
        <xdr:cNvPr id="104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 rot="-213044">
          <a:off x="1028700" y="536609925"/>
          <a:ext cx="19431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806</xdr:row>
      <xdr:rowOff>123825</xdr:rowOff>
    </xdr:from>
    <xdr:to>
      <xdr:col>2</xdr:col>
      <xdr:colOff>800100</xdr:colOff>
      <xdr:row>806</xdr:row>
      <xdr:rowOff>1514475</xdr:rowOff>
    </xdr:to>
    <xdr:pic>
      <xdr:nvPicPr>
        <xdr:cNvPr id="1044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66725" y="576691125"/>
          <a:ext cx="14097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14</xdr:row>
      <xdr:rowOff>95250</xdr:rowOff>
    </xdr:from>
    <xdr:to>
      <xdr:col>2</xdr:col>
      <xdr:colOff>752475</xdr:colOff>
      <xdr:row>14</xdr:row>
      <xdr:rowOff>1714500</xdr:rowOff>
    </xdr:to>
    <xdr:pic>
      <xdr:nvPicPr>
        <xdr:cNvPr id="1045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100" y="8058150"/>
          <a:ext cx="17907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90</xdr:row>
      <xdr:rowOff>133350</xdr:rowOff>
    </xdr:from>
    <xdr:to>
      <xdr:col>2</xdr:col>
      <xdr:colOff>685800</xdr:colOff>
      <xdr:row>90</xdr:row>
      <xdr:rowOff>1647825</xdr:rowOff>
    </xdr:to>
    <xdr:pic>
      <xdr:nvPicPr>
        <xdr:cNvPr id="1046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3350" y="69027675"/>
          <a:ext cx="16287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144</xdr:row>
      <xdr:rowOff>66675</xdr:rowOff>
    </xdr:from>
    <xdr:to>
      <xdr:col>2</xdr:col>
      <xdr:colOff>809625</xdr:colOff>
      <xdr:row>144</xdr:row>
      <xdr:rowOff>1771650</xdr:rowOff>
    </xdr:to>
    <xdr:pic>
      <xdr:nvPicPr>
        <xdr:cNvPr id="104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9550" y="109527975"/>
          <a:ext cx="167640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564</xdr:row>
      <xdr:rowOff>133350</xdr:rowOff>
    </xdr:from>
    <xdr:to>
      <xdr:col>3</xdr:col>
      <xdr:colOff>1066800</xdr:colOff>
      <xdr:row>564</xdr:row>
      <xdr:rowOff>1152525</xdr:rowOff>
    </xdr:to>
    <xdr:pic>
      <xdr:nvPicPr>
        <xdr:cNvPr id="1048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14325" y="408098625"/>
          <a:ext cx="29908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571</xdr:row>
      <xdr:rowOff>209550</xdr:rowOff>
    </xdr:from>
    <xdr:to>
      <xdr:col>3</xdr:col>
      <xdr:colOff>1038225</xdr:colOff>
      <xdr:row>571</xdr:row>
      <xdr:rowOff>1266825</xdr:rowOff>
    </xdr:to>
    <xdr:pic>
      <xdr:nvPicPr>
        <xdr:cNvPr id="1049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14325" y="412051500"/>
          <a:ext cx="2962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247</xdr:row>
      <xdr:rowOff>76200</xdr:rowOff>
    </xdr:from>
    <xdr:to>
      <xdr:col>2</xdr:col>
      <xdr:colOff>962025</xdr:colOff>
      <xdr:row>247</xdr:row>
      <xdr:rowOff>1943100</xdr:rowOff>
    </xdr:to>
    <xdr:pic>
      <xdr:nvPicPr>
        <xdr:cNvPr id="1050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1925" y="180422550"/>
          <a:ext cx="1876425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68</xdr:row>
      <xdr:rowOff>123825</xdr:rowOff>
    </xdr:from>
    <xdr:to>
      <xdr:col>2</xdr:col>
      <xdr:colOff>609600</xdr:colOff>
      <xdr:row>68</xdr:row>
      <xdr:rowOff>1485900</xdr:rowOff>
    </xdr:to>
    <xdr:pic>
      <xdr:nvPicPr>
        <xdr:cNvPr id="1051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3375" y="52082700"/>
          <a:ext cx="13525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93</xdr:row>
      <xdr:rowOff>57150</xdr:rowOff>
    </xdr:from>
    <xdr:to>
      <xdr:col>2</xdr:col>
      <xdr:colOff>685800</xdr:colOff>
      <xdr:row>93</xdr:row>
      <xdr:rowOff>1781175</xdr:rowOff>
    </xdr:to>
    <xdr:pic>
      <xdr:nvPicPr>
        <xdr:cNvPr id="105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71570850"/>
          <a:ext cx="17621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447675</xdr:colOff>
      <xdr:row>878</xdr:row>
      <xdr:rowOff>180975</xdr:rowOff>
    </xdr:from>
    <xdr:to>
      <xdr:col>3</xdr:col>
      <xdr:colOff>1181100</xdr:colOff>
      <xdr:row>878</xdr:row>
      <xdr:rowOff>1552575</xdr:rowOff>
    </xdr:to>
    <xdr:pic>
      <xdr:nvPicPr>
        <xdr:cNvPr id="1053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524000" y="637165350"/>
          <a:ext cx="189547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257</xdr:row>
      <xdr:rowOff>66675</xdr:rowOff>
    </xdr:from>
    <xdr:to>
      <xdr:col>2</xdr:col>
      <xdr:colOff>981075</xdr:colOff>
      <xdr:row>257</xdr:row>
      <xdr:rowOff>1809750</xdr:rowOff>
    </xdr:to>
    <xdr:pic>
      <xdr:nvPicPr>
        <xdr:cNvPr id="105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66700" y="190214250"/>
          <a:ext cx="179070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185</xdr:row>
      <xdr:rowOff>57150</xdr:rowOff>
    </xdr:from>
    <xdr:to>
      <xdr:col>2</xdr:col>
      <xdr:colOff>885825</xdr:colOff>
      <xdr:row>185</xdr:row>
      <xdr:rowOff>1762125</xdr:rowOff>
    </xdr:to>
    <xdr:pic>
      <xdr:nvPicPr>
        <xdr:cNvPr id="1055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28600" y="137683875"/>
          <a:ext cx="173355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105</xdr:row>
      <xdr:rowOff>85725</xdr:rowOff>
    </xdr:from>
    <xdr:to>
      <xdr:col>2</xdr:col>
      <xdr:colOff>819150</xdr:colOff>
      <xdr:row>105</xdr:row>
      <xdr:rowOff>1743075</xdr:rowOff>
    </xdr:to>
    <xdr:pic>
      <xdr:nvPicPr>
        <xdr:cNvPr id="1056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47650" y="81162525"/>
          <a:ext cx="16478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237</xdr:row>
      <xdr:rowOff>114300</xdr:rowOff>
    </xdr:from>
    <xdr:to>
      <xdr:col>2</xdr:col>
      <xdr:colOff>809625</xdr:colOff>
      <xdr:row>237</xdr:row>
      <xdr:rowOff>1876425</xdr:rowOff>
    </xdr:to>
    <xdr:pic>
      <xdr:nvPicPr>
        <xdr:cNvPr id="1057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2875" y="174402750"/>
          <a:ext cx="1743075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99</xdr:row>
      <xdr:rowOff>47625</xdr:rowOff>
    </xdr:from>
    <xdr:to>
      <xdr:col>2</xdr:col>
      <xdr:colOff>828675</xdr:colOff>
      <xdr:row>99</xdr:row>
      <xdr:rowOff>1819275</xdr:rowOff>
    </xdr:to>
    <xdr:pic>
      <xdr:nvPicPr>
        <xdr:cNvPr id="1058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23825" y="77047725"/>
          <a:ext cx="178117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869</xdr:row>
      <xdr:rowOff>142875</xdr:rowOff>
    </xdr:from>
    <xdr:to>
      <xdr:col>2</xdr:col>
      <xdr:colOff>742950</xdr:colOff>
      <xdr:row>869</xdr:row>
      <xdr:rowOff>1752600</xdr:rowOff>
    </xdr:to>
    <xdr:pic>
      <xdr:nvPicPr>
        <xdr:cNvPr id="105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09550" y="630202575"/>
          <a:ext cx="16097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971550</xdr:colOff>
      <xdr:row>869</xdr:row>
      <xdr:rowOff>133350</xdr:rowOff>
    </xdr:from>
    <xdr:to>
      <xdr:col>3</xdr:col>
      <xdr:colOff>1323975</xdr:colOff>
      <xdr:row>869</xdr:row>
      <xdr:rowOff>1752600</xdr:rowOff>
    </xdr:to>
    <xdr:pic>
      <xdr:nvPicPr>
        <xdr:cNvPr id="106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047875" y="630193050"/>
          <a:ext cx="15144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878</xdr:row>
      <xdr:rowOff>114300</xdr:rowOff>
    </xdr:from>
    <xdr:to>
      <xdr:col>2</xdr:col>
      <xdr:colOff>428625</xdr:colOff>
      <xdr:row>878</xdr:row>
      <xdr:rowOff>1609725</xdr:rowOff>
    </xdr:to>
    <xdr:pic>
      <xdr:nvPicPr>
        <xdr:cNvPr id="106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625" y="637098675"/>
          <a:ext cx="14573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912</xdr:row>
      <xdr:rowOff>152400</xdr:rowOff>
    </xdr:from>
    <xdr:to>
      <xdr:col>2</xdr:col>
      <xdr:colOff>866775</xdr:colOff>
      <xdr:row>912</xdr:row>
      <xdr:rowOff>1924050</xdr:rowOff>
    </xdr:to>
    <xdr:pic>
      <xdr:nvPicPr>
        <xdr:cNvPr id="106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52400" y="654672300"/>
          <a:ext cx="17907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928</xdr:row>
      <xdr:rowOff>66675</xdr:rowOff>
    </xdr:from>
    <xdr:to>
      <xdr:col>3</xdr:col>
      <xdr:colOff>123825</xdr:colOff>
      <xdr:row>928</xdr:row>
      <xdr:rowOff>1666875</xdr:rowOff>
    </xdr:to>
    <xdr:pic>
      <xdr:nvPicPr>
        <xdr:cNvPr id="1063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42950" y="663540075"/>
          <a:ext cx="161925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796</xdr:row>
      <xdr:rowOff>152400</xdr:rowOff>
    </xdr:from>
    <xdr:to>
      <xdr:col>2</xdr:col>
      <xdr:colOff>847725</xdr:colOff>
      <xdr:row>796</xdr:row>
      <xdr:rowOff>1714500</xdr:rowOff>
    </xdr:to>
    <xdr:pic>
      <xdr:nvPicPr>
        <xdr:cNvPr id="1064" name="Рисунок 952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61950" y="567080400"/>
          <a:ext cx="15621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352425</xdr:colOff>
      <xdr:row>579</xdr:row>
      <xdr:rowOff>923925</xdr:rowOff>
    </xdr:from>
    <xdr:to>
      <xdr:col>3</xdr:col>
      <xdr:colOff>1228725</xdr:colOff>
      <xdr:row>579</xdr:row>
      <xdr:rowOff>1695450</xdr:rowOff>
    </xdr:to>
    <xdr:pic>
      <xdr:nvPicPr>
        <xdr:cNvPr id="1065" name="Рисунок 953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28650" y="417833175"/>
          <a:ext cx="28384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579</xdr:row>
      <xdr:rowOff>247650</xdr:rowOff>
    </xdr:from>
    <xdr:to>
      <xdr:col>3</xdr:col>
      <xdr:colOff>657225</xdr:colOff>
      <xdr:row>579</xdr:row>
      <xdr:rowOff>619125</xdr:rowOff>
    </xdr:to>
    <xdr:pic>
      <xdr:nvPicPr>
        <xdr:cNvPr id="1066" name="Рисунок 954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90550" y="417156900"/>
          <a:ext cx="23050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206</xdr:row>
      <xdr:rowOff>38100</xdr:rowOff>
    </xdr:from>
    <xdr:to>
      <xdr:col>2</xdr:col>
      <xdr:colOff>866775</xdr:colOff>
      <xdr:row>206</xdr:row>
      <xdr:rowOff>1771650</xdr:rowOff>
    </xdr:to>
    <xdr:pic>
      <xdr:nvPicPr>
        <xdr:cNvPr id="1067" name="Рисунок 958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00025" y="150056850"/>
          <a:ext cx="174307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209</xdr:row>
      <xdr:rowOff>85725</xdr:rowOff>
    </xdr:from>
    <xdr:to>
      <xdr:col>2</xdr:col>
      <xdr:colOff>828675</xdr:colOff>
      <xdr:row>209</xdr:row>
      <xdr:rowOff>1733550</xdr:rowOff>
    </xdr:to>
    <xdr:pic>
      <xdr:nvPicPr>
        <xdr:cNvPr id="1068" name="Рисунок 959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57175" y="152781000"/>
          <a:ext cx="164782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35</xdr:row>
      <xdr:rowOff>238125</xdr:rowOff>
    </xdr:from>
    <xdr:to>
      <xdr:col>2</xdr:col>
      <xdr:colOff>790575</xdr:colOff>
      <xdr:row>35</xdr:row>
      <xdr:rowOff>1819275</xdr:rowOff>
    </xdr:to>
    <xdr:pic>
      <xdr:nvPicPr>
        <xdr:cNvPr id="1069" name="Рисунок 960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95275" y="24945975"/>
          <a:ext cx="157162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251</xdr:row>
      <xdr:rowOff>28575</xdr:rowOff>
    </xdr:from>
    <xdr:to>
      <xdr:col>2</xdr:col>
      <xdr:colOff>962025</xdr:colOff>
      <xdr:row>251</xdr:row>
      <xdr:rowOff>1914525</xdr:rowOff>
    </xdr:to>
    <xdr:pic>
      <xdr:nvPicPr>
        <xdr:cNvPr id="1070" name="Рисунок 961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42875" y="183899175"/>
          <a:ext cx="189547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216</xdr:row>
      <xdr:rowOff>95250</xdr:rowOff>
    </xdr:from>
    <xdr:to>
      <xdr:col>2</xdr:col>
      <xdr:colOff>866775</xdr:colOff>
      <xdr:row>216</xdr:row>
      <xdr:rowOff>1809750</xdr:rowOff>
    </xdr:to>
    <xdr:pic>
      <xdr:nvPicPr>
        <xdr:cNvPr id="1071" name="Рисунок 962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9550" y="157343475"/>
          <a:ext cx="173355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451</xdr:row>
      <xdr:rowOff>85725</xdr:rowOff>
    </xdr:from>
    <xdr:to>
      <xdr:col>2</xdr:col>
      <xdr:colOff>1143000</xdr:colOff>
      <xdr:row>451</xdr:row>
      <xdr:rowOff>1543050</xdr:rowOff>
    </xdr:to>
    <xdr:pic>
      <xdr:nvPicPr>
        <xdr:cNvPr id="1072" name="Рисунок 963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257300" y="300932850"/>
          <a:ext cx="9620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40</xdr:row>
      <xdr:rowOff>171450</xdr:rowOff>
    </xdr:from>
    <xdr:to>
      <xdr:col>2</xdr:col>
      <xdr:colOff>752475</xdr:colOff>
      <xdr:row>40</xdr:row>
      <xdr:rowOff>1695450</xdr:rowOff>
    </xdr:to>
    <xdr:pic>
      <xdr:nvPicPr>
        <xdr:cNvPr id="1073" name="Рисунок 964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85750" y="30184725"/>
          <a:ext cx="15430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962025</xdr:colOff>
      <xdr:row>165</xdr:row>
      <xdr:rowOff>66675</xdr:rowOff>
    </xdr:from>
    <xdr:to>
      <xdr:col>3</xdr:col>
      <xdr:colOff>1409700</xdr:colOff>
      <xdr:row>165</xdr:row>
      <xdr:rowOff>1819275</xdr:rowOff>
    </xdr:to>
    <xdr:pic>
      <xdr:nvPicPr>
        <xdr:cNvPr id="1074" name="Рисунок 965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038350" y="125368050"/>
          <a:ext cx="160972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1038225</xdr:colOff>
      <xdr:row>178</xdr:row>
      <xdr:rowOff>85725</xdr:rowOff>
    </xdr:from>
    <xdr:to>
      <xdr:col>3</xdr:col>
      <xdr:colOff>1466850</xdr:colOff>
      <xdr:row>178</xdr:row>
      <xdr:rowOff>1914525</xdr:rowOff>
    </xdr:to>
    <xdr:pic>
      <xdr:nvPicPr>
        <xdr:cNvPr id="1075" name="Рисунок 966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114550" y="132692775"/>
          <a:ext cx="15906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1009650</xdr:colOff>
      <xdr:row>185</xdr:row>
      <xdr:rowOff>114300</xdr:rowOff>
    </xdr:from>
    <xdr:to>
      <xdr:col>3</xdr:col>
      <xdr:colOff>1438275</xdr:colOff>
      <xdr:row>185</xdr:row>
      <xdr:rowOff>1676400</xdr:rowOff>
    </xdr:to>
    <xdr:pic>
      <xdr:nvPicPr>
        <xdr:cNvPr id="1076" name="Рисунок 967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085975" y="137741025"/>
          <a:ext cx="15906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1104900</xdr:colOff>
      <xdr:row>189</xdr:row>
      <xdr:rowOff>66675</xdr:rowOff>
    </xdr:from>
    <xdr:to>
      <xdr:col>3</xdr:col>
      <xdr:colOff>1400175</xdr:colOff>
      <xdr:row>189</xdr:row>
      <xdr:rowOff>1828800</xdr:rowOff>
    </xdr:to>
    <xdr:pic>
      <xdr:nvPicPr>
        <xdr:cNvPr id="1077" name="Рисунок 968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181225" y="140931900"/>
          <a:ext cx="1457325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876300</xdr:colOff>
      <xdr:row>206</xdr:row>
      <xdr:rowOff>76200</xdr:rowOff>
    </xdr:from>
    <xdr:to>
      <xdr:col>3</xdr:col>
      <xdr:colOff>1485900</xdr:colOff>
      <xdr:row>206</xdr:row>
      <xdr:rowOff>1800225</xdr:rowOff>
    </xdr:to>
    <xdr:pic>
      <xdr:nvPicPr>
        <xdr:cNvPr id="1078" name="Рисунок 969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52625" y="150094950"/>
          <a:ext cx="17716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942975</xdr:colOff>
      <xdr:row>209</xdr:row>
      <xdr:rowOff>142875</xdr:rowOff>
    </xdr:from>
    <xdr:to>
      <xdr:col>3</xdr:col>
      <xdr:colOff>1352550</xdr:colOff>
      <xdr:row>209</xdr:row>
      <xdr:rowOff>1685925</xdr:rowOff>
    </xdr:to>
    <xdr:pic>
      <xdr:nvPicPr>
        <xdr:cNvPr id="1079" name="Рисунок 970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019300" y="152838150"/>
          <a:ext cx="15716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923925</xdr:colOff>
      <xdr:row>216</xdr:row>
      <xdr:rowOff>171450</xdr:rowOff>
    </xdr:from>
    <xdr:to>
      <xdr:col>3</xdr:col>
      <xdr:colOff>1419225</xdr:colOff>
      <xdr:row>216</xdr:row>
      <xdr:rowOff>1790700</xdr:rowOff>
    </xdr:to>
    <xdr:pic>
      <xdr:nvPicPr>
        <xdr:cNvPr id="1080" name="Рисунок 971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000250" y="157419675"/>
          <a:ext cx="16573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923925</xdr:colOff>
      <xdr:row>230</xdr:row>
      <xdr:rowOff>142875</xdr:rowOff>
    </xdr:from>
    <xdr:to>
      <xdr:col>3</xdr:col>
      <xdr:colOff>1447800</xdr:colOff>
      <xdr:row>230</xdr:row>
      <xdr:rowOff>2000250</xdr:rowOff>
    </xdr:to>
    <xdr:pic>
      <xdr:nvPicPr>
        <xdr:cNvPr id="1081" name="Рисунок 972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000250" y="169659300"/>
          <a:ext cx="168592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923925</xdr:colOff>
      <xdr:row>237</xdr:row>
      <xdr:rowOff>104775</xdr:rowOff>
    </xdr:from>
    <xdr:to>
      <xdr:col>3</xdr:col>
      <xdr:colOff>1371600</xdr:colOff>
      <xdr:row>237</xdr:row>
      <xdr:rowOff>1914525</xdr:rowOff>
    </xdr:to>
    <xdr:pic>
      <xdr:nvPicPr>
        <xdr:cNvPr id="1082" name="Рисунок 973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000250" y="174393225"/>
          <a:ext cx="160972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1009650</xdr:colOff>
      <xdr:row>247</xdr:row>
      <xdr:rowOff>114300</xdr:rowOff>
    </xdr:from>
    <xdr:to>
      <xdr:col>3</xdr:col>
      <xdr:colOff>1447800</xdr:colOff>
      <xdr:row>247</xdr:row>
      <xdr:rowOff>2019300</xdr:rowOff>
    </xdr:to>
    <xdr:pic>
      <xdr:nvPicPr>
        <xdr:cNvPr id="1083" name="Рисунок 974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085975" y="180460650"/>
          <a:ext cx="16002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1095375</xdr:colOff>
      <xdr:row>251</xdr:row>
      <xdr:rowOff>133350</xdr:rowOff>
    </xdr:from>
    <xdr:to>
      <xdr:col>3</xdr:col>
      <xdr:colOff>1371600</xdr:colOff>
      <xdr:row>251</xdr:row>
      <xdr:rowOff>1943100</xdr:rowOff>
    </xdr:to>
    <xdr:pic>
      <xdr:nvPicPr>
        <xdr:cNvPr id="1084" name="Рисунок 975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71700" y="184003950"/>
          <a:ext cx="143827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1076325</xdr:colOff>
      <xdr:row>254</xdr:row>
      <xdr:rowOff>104775</xdr:rowOff>
    </xdr:from>
    <xdr:to>
      <xdr:col>3</xdr:col>
      <xdr:colOff>1304925</xdr:colOff>
      <xdr:row>254</xdr:row>
      <xdr:rowOff>1847850</xdr:rowOff>
    </xdr:to>
    <xdr:pic>
      <xdr:nvPicPr>
        <xdr:cNvPr id="1085" name="Рисунок 976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52650" y="187137675"/>
          <a:ext cx="139065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1038225</xdr:colOff>
      <xdr:row>3</xdr:row>
      <xdr:rowOff>104775</xdr:rowOff>
    </xdr:from>
    <xdr:to>
      <xdr:col>3</xdr:col>
      <xdr:colOff>1162050</xdr:colOff>
      <xdr:row>3</xdr:row>
      <xdr:rowOff>1724025</xdr:rowOff>
    </xdr:to>
    <xdr:pic>
      <xdr:nvPicPr>
        <xdr:cNvPr id="1086" name="Рисунок 977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14550" y="1695450"/>
          <a:ext cx="12858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847725</xdr:colOff>
      <xdr:row>14</xdr:row>
      <xdr:rowOff>85725</xdr:rowOff>
    </xdr:from>
    <xdr:to>
      <xdr:col>3</xdr:col>
      <xdr:colOff>1181100</xdr:colOff>
      <xdr:row>14</xdr:row>
      <xdr:rowOff>1676400</xdr:rowOff>
    </xdr:to>
    <xdr:pic>
      <xdr:nvPicPr>
        <xdr:cNvPr id="1087" name="Рисунок 978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924050" y="8048625"/>
          <a:ext cx="14954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1066800</xdr:colOff>
      <xdr:row>35</xdr:row>
      <xdr:rowOff>104775</xdr:rowOff>
    </xdr:from>
    <xdr:to>
      <xdr:col>3</xdr:col>
      <xdr:colOff>1247775</xdr:colOff>
      <xdr:row>35</xdr:row>
      <xdr:rowOff>1828800</xdr:rowOff>
    </xdr:to>
    <xdr:pic>
      <xdr:nvPicPr>
        <xdr:cNvPr id="1088" name="Рисунок 979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43125" y="24812625"/>
          <a:ext cx="13430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257</xdr:row>
      <xdr:rowOff>104775</xdr:rowOff>
    </xdr:from>
    <xdr:to>
      <xdr:col>3</xdr:col>
      <xdr:colOff>1247775</xdr:colOff>
      <xdr:row>257</xdr:row>
      <xdr:rowOff>1771650</xdr:rowOff>
    </xdr:to>
    <xdr:pic>
      <xdr:nvPicPr>
        <xdr:cNvPr id="1089" name="Рисунок 980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238375" y="190252350"/>
          <a:ext cx="124777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1057275</xdr:colOff>
      <xdr:row>394</xdr:row>
      <xdr:rowOff>95250</xdr:rowOff>
    </xdr:from>
    <xdr:to>
      <xdr:col>3</xdr:col>
      <xdr:colOff>1285875</xdr:colOff>
      <xdr:row>394</xdr:row>
      <xdr:rowOff>1781175</xdr:rowOff>
    </xdr:to>
    <xdr:pic>
      <xdr:nvPicPr>
        <xdr:cNvPr id="1090" name="Рисунок 981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133600" y="272557875"/>
          <a:ext cx="139065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267</xdr:row>
      <xdr:rowOff>257175</xdr:rowOff>
    </xdr:from>
    <xdr:to>
      <xdr:col>2</xdr:col>
      <xdr:colOff>685800</xdr:colOff>
      <xdr:row>267</xdr:row>
      <xdr:rowOff>1638300</xdr:rowOff>
    </xdr:to>
    <xdr:pic>
      <xdr:nvPicPr>
        <xdr:cNvPr id="1091" name="Рисунок 982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90525" y="199453500"/>
          <a:ext cx="13716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1114425</xdr:colOff>
      <xdr:row>442</xdr:row>
      <xdr:rowOff>57150</xdr:rowOff>
    </xdr:from>
    <xdr:to>
      <xdr:col>3</xdr:col>
      <xdr:colOff>1238250</xdr:colOff>
      <xdr:row>442</xdr:row>
      <xdr:rowOff>1685925</xdr:rowOff>
    </xdr:to>
    <xdr:pic>
      <xdr:nvPicPr>
        <xdr:cNvPr id="1092" name="Рисунок 983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190750" y="295589325"/>
          <a:ext cx="128587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586</xdr:row>
      <xdr:rowOff>209550</xdr:rowOff>
    </xdr:from>
    <xdr:to>
      <xdr:col>2</xdr:col>
      <xdr:colOff>800100</xdr:colOff>
      <xdr:row>586</xdr:row>
      <xdr:rowOff>1447800</xdr:rowOff>
    </xdr:to>
    <xdr:pic>
      <xdr:nvPicPr>
        <xdr:cNvPr id="1093" name="Рисунок 984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09550" y="421767000"/>
          <a:ext cx="16668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295275</xdr:colOff>
      <xdr:row>693</xdr:row>
      <xdr:rowOff>57150</xdr:rowOff>
    </xdr:from>
    <xdr:to>
      <xdr:col>3</xdr:col>
      <xdr:colOff>1209675</xdr:colOff>
      <xdr:row>693</xdr:row>
      <xdr:rowOff>1685925</xdr:rowOff>
    </xdr:to>
    <xdr:pic>
      <xdr:nvPicPr>
        <xdr:cNvPr id="1094" name="Рисунок 985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533650" y="496681125"/>
          <a:ext cx="9144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</xdr:colOff>
      <xdr:row>806</xdr:row>
      <xdr:rowOff>85725</xdr:rowOff>
    </xdr:from>
    <xdr:to>
      <xdr:col>3</xdr:col>
      <xdr:colOff>1295400</xdr:colOff>
      <xdr:row>806</xdr:row>
      <xdr:rowOff>1495425</xdr:rowOff>
    </xdr:to>
    <xdr:pic>
      <xdr:nvPicPr>
        <xdr:cNvPr id="1095" name="Рисунок 986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276475" y="576653025"/>
          <a:ext cx="12573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1038225</xdr:colOff>
      <xdr:row>824</xdr:row>
      <xdr:rowOff>76200</xdr:rowOff>
    </xdr:from>
    <xdr:to>
      <xdr:col>3</xdr:col>
      <xdr:colOff>1219200</xdr:colOff>
      <xdr:row>824</xdr:row>
      <xdr:rowOff>1676400</xdr:rowOff>
    </xdr:to>
    <xdr:pic>
      <xdr:nvPicPr>
        <xdr:cNvPr id="1096" name="Рисунок 987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114550" y="591816825"/>
          <a:ext cx="13430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824</xdr:row>
      <xdr:rowOff>219075</xdr:rowOff>
    </xdr:from>
    <xdr:to>
      <xdr:col>2</xdr:col>
      <xdr:colOff>571500</xdr:colOff>
      <xdr:row>824</xdr:row>
      <xdr:rowOff>1600200</xdr:rowOff>
    </xdr:to>
    <xdr:pic>
      <xdr:nvPicPr>
        <xdr:cNvPr id="1097" name="Рисунок 988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38125" y="591959700"/>
          <a:ext cx="14097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838</xdr:row>
      <xdr:rowOff>295275</xdr:rowOff>
    </xdr:from>
    <xdr:to>
      <xdr:col>2</xdr:col>
      <xdr:colOff>628650</xdr:colOff>
      <xdr:row>838</xdr:row>
      <xdr:rowOff>1695450</xdr:rowOff>
    </xdr:to>
    <xdr:pic>
      <xdr:nvPicPr>
        <xdr:cNvPr id="1098" name="Рисунок 989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95275" y="603380175"/>
          <a:ext cx="14097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1057275</xdr:colOff>
      <xdr:row>838</xdr:row>
      <xdr:rowOff>104775</xdr:rowOff>
    </xdr:from>
    <xdr:to>
      <xdr:col>3</xdr:col>
      <xdr:colOff>1352550</xdr:colOff>
      <xdr:row>838</xdr:row>
      <xdr:rowOff>1847850</xdr:rowOff>
    </xdr:to>
    <xdr:pic>
      <xdr:nvPicPr>
        <xdr:cNvPr id="1099" name="Рисунок 990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133600" y="603189675"/>
          <a:ext cx="14573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1085850</xdr:colOff>
      <xdr:row>40</xdr:row>
      <xdr:rowOff>85725</xdr:rowOff>
    </xdr:from>
    <xdr:to>
      <xdr:col>3</xdr:col>
      <xdr:colOff>1285875</xdr:colOff>
      <xdr:row>40</xdr:row>
      <xdr:rowOff>1866900</xdr:rowOff>
    </xdr:to>
    <xdr:pic>
      <xdr:nvPicPr>
        <xdr:cNvPr id="1100" name="Рисунок 991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162175" y="30099000"/>
          <a:ext cx="136207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290</xdr:row>
      <xdr:rowOff>257175</xdr:rowOff>
    </xdr:from>
    <xdr:to>
      <xdr:col>2</xdr:col>
      <xdr:colOff>857250</xdr:colOff>
      <xdr:row>290</xdr:row>
      <xdr:rowOff>1800225</xdr:rowOff>
    </xdr:to>
    <xdr:pic>
      <xdr:nvPicPr>
        <xdr:cNvPr id="1101" name="Рисунок 992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71475" y="214074375"/>
          <a:ext cx="15621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647700</xdr:colOff>
      <xdr:row>851</xdr:row>
      <xdr:rowOff>171450</xdr:rowOff>
    </xdr:from>
    <xdr:to>
      <xdr:col>3</xdr:col>
      <xdr:colOff>190500</xdr:colOff>
      <xdr:row>851</xdr:row>
      <xdr:rowOff>1495425</xdr:rowOff>
    </xdr:to>
    <xdr:pic>
      <xdr:nvPicPr>
        <xdr:cNvPr id="1102" name="Рисунок 993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23925" y="616505625"/>
          <a:ext cx="15049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1028700</xdr:colOff>
      <xdr:row>93</xdr:row>
      <xdr:rowOff>152400</xdr:rowOff>
    </xdr:from>
    <xdr:to>
      <xdr:col>3</xdr:col>
      <xdr:colOff>1371600</xdr:colOff>
      <xdr:row>93</xdr:row>
      <xdr:rowOff>1733550</xdr:rowOff>
    </xdr:to>
    <xdr:pic>
      <xdr:nvPicPr>
        <xdr:cNvPr id="1103" name="Рисунок 994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105025" y="71666100"/>
          <a:ext cx="150495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85725</xdr:colOff>
      <xdr:row>90</xdr:row>
      <xdr:rowOff>104775</xdr:rowOff>
    </xdr:from>
    <xdr:to>
      <xdr:col>3</xdr:col>
      <xdr:colOff>1304925</xdr:colOff>
      <xdr:row>90</xdr:row>
      <xdr:rowOff>1638300</xdr:rowOff>
    </xdr:to>
    <xdr:pic>
      <xdr:nvPicPr>
        <xdr:cNvPr id="1104" name="Рисунок 995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324100" y="68999100"/>
          <a:ext cx="12192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1104900</xdr:colOff>
      <xdr:row>68</xdr:row>
      <xdr:rowOff>142875</xdr:rowOff>
    </xdr:from>
    <xdr:to>
      <xdr:col>3</xdr:col>
      <xdr:colOff>1295400</xdr:colOff>
      <xdr:row>68</xdr:row>
      <xdr:rowOff>1609725</xdr:rowOff>
    </xdr:to>
    <xdr:pic>
      <xdr:nvPicPr>
        <xdr:cNvPr id="1105" name="Рисунок 996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181225" y="52101750"/>
          <a:ext cx="13525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76</xdr:row>
      <xdr:rowOff>57150</xdr:rowOff>
    </xdr:from>
    <xdr:to>
      <xdr:col>3</xdr:col>
      <xdr:colOff>1304925</xdr:colOff>
      <xdr:row>76</xdr:row>
      <xdr:rowOff>1819275</xdr:rowOff>
    </xdr:to>
    <xdr:pic>
      <xdr:nvPicPr>
        <xdr:cNvPr id="1106" name="Рисунок 997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247900" y="58683525"/>
          <a:ext cx="12954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1047750</xdr:colOff>
      <xdr:row>140</xdr:row>
      <xdr:rowOff>123825</xdr:rowOff>
    </xdr:from>
    <xdr:to>
      <xdr:col>3</xdr:col>
      <xdr:colOff>1333500</xdr:colOff>
      <xdr:row>140</xdr:row>
      <xdr:rowOff>1771650</xdr:rowOff>
    </xdr:to>
    <xdr:pic>
      <xdr:nvPicPr>
        <xdr:cNvPr id="1107" name="Рисунок 998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124075" y="106451400"/>
          <a:ext cx="14478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1019175</xdr:colOff>
      <xdr:row>144</xdr:row>
      <xdr:rowOff>95250</xdr:rowOff>
    </xdr:from>
    <xdr:to>
      <xdr:col>3</xdr:col>
      <xdr:colOff>1400175</xdr:colOff>
      <xdr:row>144</xdr:row>
      <xdr:rowOff>1790700</xdr:rowOff>
    </xdr:to>
    <xdr:pic>
      <xdr:nvPicPr>
        <xdr:cNvPr id="1108" name="Рисунок 999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095500" y="109556550"/>
          <a:ext cx="154305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1076325</xdr:colOff>
      <xdr:row>57</xdr:row>
      <xdr:rowOff>66675</xdr:rowOff>
    </xdr:from>
    <xdr:to>
      <xdr:col>3</xdr:col>
      <xdr:colOff>1381125</xdr:colOff>
      <xdr:row>57</xdr:row>
      <xdr:rowOff>1762125</xdr:rowOff>
    </xdr:to>
    <xdr:pic>
      <xdr:nvPicPr>
        <xdr:cNvPr id="1109" name="Рисунок 1000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152650" y="45081825"/>
          <a:ext cx="146685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885825</xdr:colOff>
      <xdr:row>267</xdr:row>
      <xdr:rowOff>95250</xdr:rowOff>
    </xdr:from>
    <xdr:to>
      <xdr:col>3</xdr:col>
      <xdr:colOff>1409700</xdr:colOff>
      <xdr:row>267</xdr:row>
      <xdr:rowOff>1838325</xdr:rowOff>
    </xdr:to>
    <xdr:pic>
      <xdr:nvPicPr>
        <xdr:cNvPr id="1110" name="Рисунок 1001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962150" y="199291575"/>
          <a:ext cx="16859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962025</xdr:colOff>
      <xdr:row>274</xdr:row>
      <xdr:rowOff>76200</xdr:rowOff>
    </xdr:from>
    <xdr:to>
      <xdr:col>3</xdr:col>
      <xdr:colOff>1476375</xdr:colOff>
      <xdr:row>274</xdr:row>
      <xdr:rowOff>1819275</xdr:rowOff>
    </xdr:to>
    <xdr:pic>
      <xdr:nvPicPr>
        <xdr:cNvPr id="1111" name="Рисунок 1002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38350" y="203996925"/>
          <a:ext cx="167640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981075</xdr:colOff>
      <xdr:row>290</xdr:row>
      <xdr:rowOff>133350</xdr:rowOff>
    </xdr:from>
    <xdr:to>
      <xdr:col>3</xdr:col>
      <xdr:colOff>1504950</xdr:colOff>
      <xdr:row>290</xdr:row>
      <xdr:rowOff>1905000</xdr:rowOff>
    </xdr:to>
    <xdr:pic>
      <xdr:nvPicPr>
        <xdr:cNvPr id="1112" name="Рисунок 1003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57400" y="213950550"/>
          <a:ext cx="16859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990600</xdr:colOff>
      <xdr:row>294</xdr:row>
      <xdr:rowOff>57150</xdr:rowOff>
    </xdr:from>
    <xdr:to>
      <xdr:col>4</xdr:col>
      <xdr:colOff>0</xdr:colOff>
      <xdr:row>294</xdr:row>
      <xdr:rowOff>1800225</xdr:rowOff>
    </xdr:to>
    <xdr:pic>
      <xdr:nvPicPr>
        <xdr:cNvPr id="1113" name="Рисунок 1004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66925" y="217208100"/>
          <a:ext cx="16859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971550</xdr:colOff>
      <xdr:row>320</xdr:row>
      <xdr:rowOff>85725</xdr:rowOff>
    </xdr:from>
    <xdr:to>
      <xdr:col>3</xdr:col>
      <xdr:colOff>1495425</xdr:colOff>
      <xdr:row>320</xdr:row>
      <xdr:rowOff>1828800</xdr:rowOff>
    </xdr:to>
    <xdr:pic>
      <xdr:nvPicPr>
        <xdr:cNvPr id="1114" name="Рисунок 1005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47875" y="233105325"/>
          <a:ext cx="16859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1019175</xdr:colOff>
      <xdr:row>586</xdr:row>
      <xdr:rowOff>123825</xdr:rowOff>
    </xdr:from>
    <xdr:to>
      <xdr:col>3</xdr:col>
      <xdr:colOff>1476375</xdr:colOff>
      <xdr:row>586</xdr:row>
      <xdr:rowOff>1676400</xdr:rowOff>
    </xdr:to>
    <xdr:pic>
      <xdr:nvPicPr>
        <xdr:cNvPr id="1115" name="Рисунок 1006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095500" y="421681275"/>
          <a:ext cx="161925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990600</xdr:colOff>
      <xdr:row>789</xdr:row>
      <xdr:rowOff>238125</xdr:rowOff>
    </xdr:from>
    <xdr:to>
      <xdr:col>3</xdr:col>
      <xdr:colOff>1114425</xdr:colOff>
      <xdr:row>789</xdr:row>
      <xdr:rowOff>1657350</xdr:rowOff>
    </xdr:to>
    <xdr:pic>
      <xdr:nvPicPr>
        <xdr:cNvPr id="1116" name="Рисунок 1007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066925" y="562317900"/>
          <a:ext cx="12858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1057275</xdr:colOff>
      <xdr:row>796</xdr:row>
      <xdr:rowOff>219075</xdr:rowOff>
    </xdr:from>
    <xdr:to>
      <xdr:col>3</xdr:col>
      <xdr:colOff>1285875</xdr:colOff>
      <xdr:row>796</xdr:row>
      <xdr:rowOff>1695450</xdr:rowOff>
    </xdr:to>
    <xdr:pic>
      <xdr:nvPicPr>
        <xdr:cNvPr id="1117" name="Рисунок 1008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133600" y="567147075"/>
          <a:ext cx="13906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1123950</xdr:colOff>
      <xdr:row>798</xdr:row>
      <xdr:rowOff>142875</xdr:rowOff>
    </xdr:from>
    <xdr:to>
      <xdr:col>3</xdr:col>
      <xdr:colOff>1276350</xdr:colOff>
      <xdr:row>798</xdr:row>
      <xdr:rowOff>1628775</xdr:rowOff>
    </xdr:to>
    <xdr:pic>
      <xdr:nvPicPr>
        <xdr:cNvPr id="1118" name="Рисунок 1009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200275" y="569385450"/>
          <a:ext cx="13144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1133475</xdr:colOff>
      <xdr:row>800</xdr:row>
      <xdr:rowOff>104775</xdr:rowOff>
    </xdr:from>
    <xdr:to>
      <xdr:col>3</xdr:col>
      <xdr:colOff>1285875</xdr:colOff>
      <xdr:row>800</xdr:row>
      <xdr:rowOff>1600200</xdr:rowOff>
    </xdr:to>
    <xdr:pic>
      <xdr:nvPicPr>
        <xdr:cNvPr id="1119" name="Рисунок 1010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209800" y="571480950"/>
          <a:ext cx="131445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37</xdr:row>
      <xdr:rowOff>161925</xdr:rowOff>
    </xdr:from>
    <xdr:to>
      <xdr:col>2</xdr:col>
      <xdr:colOff>742950</xdr:colOff>
      <xdr:row>37</xdr:row>
      <xdr:rowOff>1704975</xdr:rowOff>
    </xdr:to>
    <xdr:pic>
      <xdr:nvPicPr>
        <xdr:cNvPr id="1120" name="Рисунок 1011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85750" y="27212925"/>
          <a:ext cx="15335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904875</xdr:colOff>
      <xdr:row>37</xdr:row>
      <xdr:rowOff>66675</xdr:rowOff>
    </xdr:from>
    <xdr:to>
      <xdr:col>3</xdr:col>
      <xdr:colOff>1362075</xdr:colOff>
      <xdr:row>37</xdr:row>
      <xdr:rowOff>1876425</xdr:rowOff>
    </xdr:to>
    <xdr:pic>
      <xdr:nvPicPr>
        <xdr:cNvPr id="1121" name="Рисунок 1012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981200" y="27117675"/>
          <a:ext cx="16192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254</xdr:row>
      <xdr:rowOff>200025</xdr:rowOff>
    </xdr:from>
    <xdr:to>
      <xdr:col>2</xdr:col>
      <xdr:colOff>876300</xdr:colOff>
      <xdr:row>254</xdr:row>
      <xdr:rowOff>1809750</xdr:rowOff>
    </xdr:to>
    <xdr:pic>
      <xdr:nvPicPr>
        <xdr:cNvPr id="1122" name="Рисунок 1013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361950" y="187232925"/>
          <a:ext cx="159067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200025</xdr:colOff>
      <xdr:row>689</xdr:row>
      <xdr:rowOff>57150</xdr:rowOff>
    </xdr:from>
    <xdr:to>
      <xdr:col>3</xdr:col>
      <xdr:colOff>1219200</xdr:colOff>
      <xdr:row>689</xdr:row>
      <xdr:rowOff>1847850</xdr:rowOff>
    </xdr:to>
    <xdr:pic>
      <xdr:nvPicPr>
        <xdr:cNvPr id="1123" name="Рисунок 1014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438400" y="493509300"/>
          <a:ext cx="101917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689</xdr:row>
      <xdr:rowOff>514350</xdr:rowOff>
    </xdr:from>
    <xdr:to>
      <xdr:col>3</xdr:col>
      <xdr:colOff>142875</xdr:colOff>
      <xdr:row>689</xdr:row>
      <xdr:rowOff>1371600</xdr:rowOff>
    </xdr:to>
    <xdr:pic>
      <xdr:nvPicPr>
        <xdr:cNvPr id="1124" name="Рисунок 1015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 rot="-1633685">
          <a:off x="409575" y="493966500"/>
          <a:ext cx="19716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1076325</xdr:colOff>
      <xdr:row>895</xdr:row>
      <xdr:rowOff>95250</xdr:rowOff>
    </xdr:from>
    <xdr:to>
      <xdr:col>3</xdr:col>
      <xdr:colOff>1447800</xdr:colOff>
      <xdr:row>895</xdr:row>
      <xdr:rowOff>2009775</xdr:rowOff>
    </xdr:to>
    <xdr:pic>
      <xdr:nvPicPr>
        <xdr:cNvPr id="1125" name="Рисунок 1016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152650" y="645995025"/>
          <a:ext cx="15335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294</xdr:row>
      <xdr:rowOff>219075</xdr:rowOff>
    </xdr:from>
    <xdr:to>
      <xdr:col>2</xdr:col>
      <xdr:colOff>819150</xdr:colOff>
      <xdr:row>294</xdr:row>
      <xdr:rowOff>1714500</xdr:rowOff>
    </xdr:to>
    <xdr:pic>
      <xdr:nvPicPr>
        <xdr:cNvPr id="1126" name="Рисунок 1017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09575" y="217370025"/>
          <a:ext cx="14859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320</xdr:row>
      <xdr:rowOff>76200</xdr:rowOff>
    </xdr:from>
    <xdr:to>
      <xdr:col>2</xdr:col>
      <xdr:colOff>933450</xdr:colOff>
      <xdr:row>320</xdr:row>
      <xdr:rowOff>1885950</xdr:rowOff>
    </xdr:to>
    <xdr:pic>
      <xdr:nvPicPr>
        <xdr:cNvPr id="1127" name="Рисунок 1018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90500" y="233095800"/>
          <a:ext cx="181927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274</xdr:row>
      <xdr:rowOff>314325</xdr:rowOff>
    </xdr:from>
    <xdr:to>
      <xdr:col>2</xdr:col>
      <xdr:colOff>790575</xdr:colOff>
      <xdr:row>274</xdr:row>
      <xdr:rowOff>1752600</xdr:rowOff>
    </xdr:to>
    <xdr:pic>
      <xdr:nvPicPr>
        <xdr:cNvPr id="1128" name="Рисунок 1019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19100" y="204235050"/>
          <a:ext cx="14478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723</xdr:row>
      <xdr:rowOff>85725</xdr:rowOff>
    </xdr:from>
    <xdr:to>
      <xdr:col>2</xdr:col>
      <xdr:colOff>1028700</xdr:colOff>
      <xdr:row>723</xdr:row>
      <xdr:rowOff>1304925</xdr:rowOff>
    </xdr:to>
    <xdr:pic>
      <xdr:nvPicPr>
        <xdr:cNvPr id="1129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38150" y="515083425"/>
          <a:ext cx="16668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314325</xdr:colOff>
      <xdr:row>723</xdr:row>
      <xdr:rowOff>95250</xdr:rowOff>
    </xdr:from>
    <xdr:to>
      <xdr:col>3</xdr:col>
      <xdr:colOff>1219200</xdr:colOff>
      <xdr:row>723</xdr:row>
      <xdr:rowOff>1533525</xdr:rowOff>
    </xdr:to>
    <xdr:pic>
      <xdr:nvPicPr>
        <xdr:cNvPr id="1130" name="Рисунок 1021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552700" y="515092950"/>
          <a:ext cx="9048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1038225</xdr:colOff>
      <xdr:row>97</xdr:row>
      <xdr:rowOff>104775</xdr:rowOff>
    </xdr:from>
    <xdr:to>
      <xdr:col>3</xdr:col>
      <xdr:colOff>1295400</xdr:colOff>
      <xdr:row>97</xdr:row>
      <xdr:rowOff>1847850</xdr:rowOff>
    </xdr:to>
    <xdr:pic>
      <xdr:nvPicPr>
        <xdr:cNvPr id="1131" name="Рисунок 1022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114550" y="74790300"/>
          <a:ext cx="14192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97</xdr:row>
      <xdr:rowOff>123825</xdr:rowOff>
    </xdr:from>
    <xdr:to>
      <xdr:col>2</xdr:col>
      <xdr:colOff>704850</xdr:colOff>
      <xdr:row>97</xdr:row>
      <xdr:rowOff>1666875</xdr:rowOff>
    </xdr:to>
    <xdr:pic>
      <xdr:nvPicPr>
        <xdr:cNvPr id="1132" name="Рисунок 1023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28600" y="74809350"/>
          <a:ext cx="15525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705</xdr:row>
      <xdr:rowOff>95250</xdr:rowOff>
    </xdr:from>
    <xdr:to>
      <xdr:col>2</xdr:col>
      <xdr:colOff>419100</xdr:colOff>
      <xdr:row>705</xdr:row>
      <xdr:rowOff>1314450</xdr:rowOff>
    </xdr:to>
    <xdr:pic>
      <xdr:nvPicPr>
        <xdr:cNvPr id="1133" name="Рисунок 1024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8100" y="505948950"/>
          <a:ext cx="14573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705</xdr:row>
      <xdr:rowOff>238125</xdr:rowOff>
    </xdr:from>
    <xdr:to>
      <xdr:col>3</xdr:col>
      <xdr:colOff>1485900</xdr:colOff>
      <xdr:row>705</xdr:row>
      <xdr:rowOff>1257300</xdr:rowOff>
    </xdr:to>
    <xdr:pic>
      <xdr:nvPicPr>
        <xdr:cNvPr id="1134" name="Рисунок 1025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600200" y="506091825"/>
          <a:ext cx="21240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1085850</xdr:colOff>
      <xdr:row>73</xdr:row>
      <xdr:rowOff>171450</xdr:rowOff>
    </xdr:from>
    <xdr:to>
      <xdr:col>3</xdr:col>
      <xdr:colOff>1323975</xdr:colOff>
      <xdr:row>73</xdr:row>
      <xdr:rowOff>1790700</xdr:rowOff>
    </xdr:to>
    <xdr:pic>
      <xdr:nvPicPr>
        <xdr:cNvPr id="1135" name="Рисунок 1026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162175" y="55864125"/>
          <a:ext cx="14001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73</xdr:row>
      <xdr:rowOff>161925</xdr:rowOff>
    </xdr:from>
    <xdr:to>
      <xdr:col>2</xdr:col>
      <xdr:colOff>647700</xdr:colOff>
      <xdr:row>73</xdr:row>
      <xdr:rowOff>1647825</xdr:rowOff>
    </xdr:to>
    <xdr:pic>
      <xdr:nvPicPr>
        <xdr:cNvPr id="1136" name="Рисунок 1027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38125" y="55854600"/>
          <a:ext cx="14859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1038225</xdr:colOff>
      <xdr:row>151</xdr:row>
      <xdr:rowOff>114300</xdr:rowOff>
    </xdr:from>
    <xdr:to>
      <xdr:col>3</xdr:col>
      <xdr:colOff>1504950</xdr:colOff>
      <xdr:row>151</xdr:row>
      <xdr:rowOff>2009775</xdr:rowOff>
    </xdr:to>
    <xdr:pic>
      <xdr:nvPicPr>
        <xdr:cNvPr id="1137" name="Рисунок 1028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114550" y="115881150"/>
          <a:ext cx="162877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151</xdr:row>
      <xdr:rowOff>200025</xdr:rowOff>
    </xdr:from>
    <xdr:to>
      <xdr:col>2</xdr:col>
      <xdr:colOff>876300</xdr:colOff>
      <xdr:row>151</xdr:row>
      <xdr:rowOff>1857375</xdr:rowOff>
    </xdr:to>
    <xdr:pic>
      <xdr:nvPicPr>
        <xdr:cNvPr id="1138" name="Рисунок 1029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04800" y="115966875"/>
          <a:ext cx="16478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1152525</xdr:colOff>
      <xdr:row>260</xdr:row>
      <xdr:rowOff>171450</xdr:rowOff>
    </xdr:from>
    <xdr:to>
      <xdr:col>3</xdr:col>
      <xdr:colOff>1228725</xdr:colOff>
      <xdr:row>260</xdr:row>
      <xdr:rowOff>1952625</xdr:rowOff>
    </xdr:to>
    <xdr:pic>
      <xdr:nvPicPr>
        <xdr:cNvPr id="1139" name="Рисунок 1030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228850" y="193109850"/>
          <a:ext cx="1238250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260</xdr:row>
      <xdr:rowOff>161925</xdr:rowOff>
    </xdr:from>
    <xdr:to>
      <xdr:col>2</xdr:col>
      <xdr:colOff>1000125</xdr:colOff>
      <xdr:row>260</xdr:row>
      <xdr:rowOff>1971675</xdr:rowOff>
    </xdr:to>
    <xdr:pic>
      <xdr:nvPicPr>
        <xdr:cNvPr id="1140" name="Рисунок 1031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57175" y="193100325"/>
          <a:ext cx="181927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476250</xdr:colOff>
      <xdr:row>726</xdr:row>
      <xdr:rowOff>123825</xdr:rowOff>
    </xdr:from>
    <xdr:to>
      <xdr:col>2</xdr:col>
      <xdr:colOff>1028700</xdr:colOff>
      <xdr:row>726</xdr:row>
      <xdr:rowOff>1914525</xdr:rowOff>
    </xdr:to>
    <xdr:pic>
      <xdr:nvPicPr>
        <xdr:cNvPr id="1141" name="Рисунок 1032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52475" y="517455150"/>
          <a:ext cx="13525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314325</xdr:colOff>
      <xdr:row>726</xdr:row>
      <xdr:rowOff>123825</xdr:rowOff>
    </xdr:from>
    <xdr:to>
      <xdr:col>3</xdr:col>
      <xdr:colOff>1114425</xdr:colOff>
      <xdr:row>726</xdr:row>
      <xdr:rowOff>1962150</xdr:rowOff>
    </xdr:to>
    <xdr:pic>
      <xdr:nvPicPr>
        <xdr:cNvPr id="1142" name="Рисунок 1033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552700" y="517455150"/>
          <a:ext cx="8001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800100</xdr:colOff>
      <xdr:row>782</xdr:row>
      <xdr:rowOff>85725</xdr:rowOff>
    </xdr:from>
    <xdr:to>
      <xdr:col>3</xdr:col>
      <xdr:colOff>1162050</xdr:colOff>
      <xdr:row>782</xdr:row>
      <xdr:rowOff>1647825</xdr:rowOff>
    </xdr:to>
    <xdr:pic>
      <xdr:nvPicPr>
        <xdr:cNvPr id="1143" name="Рисунок 1034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876425" y="555840900"/>
          <a:ext cx="15240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782</xdr:row>
      <xdr:rowOff>123825</xdr:rowOff>
    </xdr:from>
    <xdr:to>
      <xdr:col>2</xdr:col>
      <xdr:colOff>590550</xdr:colOff>
      <xdr:row>782</xdr:row>
      <xdr:rowOff>1647825</xdr:rowOff>
    </xdr:to>
    <xdr:pic>
      <xdr:nvPicPr>
        <xdr:cNvPr id="1144" name="Рисунок 1035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42875" y="555879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981075</xdr:colOff>
      <xdr:row>105</xdr:row>
      <xdr:rowOff>28575</xdr:rowOff>
    </xdr:from>
    <xdr:to>
      <xdr:col>4</xdr:col>
      <xdr:colOff>38100</xdr:colOff>
      <xdr:row>105</xdr:row>
      <xdr:rowOff>1800225</xdr:rowOff>
    </xdr:to>
    <xdr:pic>
      <xdr:nvPicPr>
        <xdr:cNvPr id="1145" name="Рисунок 1036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057400" y="81105375"/>
          <a:ext cx="17335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228</xdr:row>
      <xdr:rowOff>209550</xdr:rowOff>
    </xdr:from>
    <xdr:to>
      <xdr:col>2</xdr:col>
      <xdr:colOff>790575</xdr:colOff>
      <xdr:row>228</xdr:row>
      <xdr:rowOff>1857375</xdr:rowOff>
    </xdr:to>
    <xdr:pic>
      <xdr:nvPicPr>
        <xdr:cNvPr id="114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09550" y="167239950"/>
          <a:ext cx="165735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933450</xdr:colOff>
      <xdr:row>228</xdr:row>
      <xdr:rowOff>142875</xdr:rowOff>
    </xdr:from>
    <xdr:to>
      <xdr:col>3</xdr:col>
      <xdr:colOff>1457325</xdr:colOff>
      <xdr:row>228</xdr:row>
      <xdr:rowOff>2009775</xdr:rowOff>
    </xdr:to>
    <xdr:pic>
      <xdr:nvPicPr>
        <xdr:cNvPr id="1147" name="Рисунок 1038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009775" y="167173275"/>
          <a:ext cx="1685925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1009650</xdr:colOff>
      <xdr:row>309</xdr:row>
      <xdr:rowOff>104775</xdr:rowOff>
    </xdr:from>
    <xdr:to>
      <xdr:col>4</xdr:col>
      <xdr:colOff>19050</xdr:colOff>
      <xdr:row>309</xdr:row>
      <xdr:rowOff>1847850</xdr:rowOff>
    </xdr:to>
    <xdr:pic>
      <xdr:nvPicPr>
        <xdr:cNvPr id="1148" name="Рисунок 1039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85975" y="226085400"/>
          <a:ext cx="16859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1123950</xdr:colOff>
      <xdr:row>826</xdr:row>
      <xdr:rowOff>114300</xdr:rowOff>
    </xdr:from>
    <xdr:to>
      <xdr:col>3</xdr:col>
      <xdr:colOff>1238250</xdr:colOff>
      <xdr:row>826</xdr:row>
      <xdr:rowOff>1819275</xdr:rowOff>
    </xdr:to>
    <xdr:pic>
      <xdr:nvPicPr>
        <xdr:cNvPr id="1149" name="Рисунок 1040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200275" y="594036150"/>
          <a:ext cx="127635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826</xdr:row>
      <xdr:rowOff>304800</xdr:rowOff>
    </xdr:from>
    <xdr:to>
      <xdr:col>2</xdr:col>
      <xdr:colOff>619125</xdr:colOff>
      <xdr:row>826</xdr:row>
      <xdr:rowOff>1666875</xdr:rowOff>
    </xdr:to>
    <xdr:pic>
      <xdr:nvPicPr>
        <xdr:cNvPr id="1150" name="Рисунок 1041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323850" y="594226650"/>
          <a:ext cx="13716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</xdr:colOff>
      <xdr:row>832</xdr:row>
      <xdr:rowOff>161925</xdr:rowOff>
    </xdr:from>
    <xdr:to>
      <xdr:col>3</xdr:col>
      <xdr:colOff>1247775</xdr:colOff>
      <xdr:row>832</xdr:row>
      <xdr:rowOff>1762125</xdr:rowOff>
    </xdr:to>
    <xdr:pic>
      <xdr:nvPicPr>
        <xdr:cNvPr id="1151" name="Рисунок 1042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276475" y="598665300"/>
          <a:ext cx="12096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832</xdr:row>
      <xdr:rowOff>228600</xdr:rowOff>
    </xdr:from>
    <xdr:to>
      <xdr:col>2</xdr:col>
      <xdr:colOff>647700</xdr:colOff>
      <xdr:row>832</xdr:row>
      <xdr:rowOff>1676400</xdr:rowOff>
    </xdr:to>
    <xdr:pic>
      <xdr:nvPicPr>
        <xdr:cNvPr id="1152" name="Рисунок 1043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66700" y="598731975"/>
          <a:ext cx="14573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309</xdr:row>
      <xdr:rowOff>133350</xdr:rowOff>
    </xdr:from>
    <xdr:to>
      <xdr:col>2</xdr:col>
      <xdr:colOff>742950</xdr:colOff>
      <xdr:row>309</xdr:row>
      <xdr:rowOff>1714500</xdr:rowOff>
    </xdr:to>
    <xdr:pic>
      <xdr:nvPicPr>
        <xdr:cNvPr id="1153" name="Рисунок 1044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19075" y="226113975"/>
          <a:ext cx="160020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262</xdr:row>
      <xdr:rowOff>209550</xdr:rowOff>
    </xdr:from>
    <xdr:to>
      <xdr:col>2</xdr:col>
      <xdr:colOff>809625</xdr:colOff>
      <xdr:row>262</xdr:row>
      <xdr:rowOff>1885950</xdr:rowOff>
    </xdr:to>
    <xdr:pic>
      <xdr:nvPicPr>
        <xdr:cNvPr id="1154" name="Рисунок 1045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28600" y="195662550"/>
          <a:ext cx="165735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1076325</xdr:colOff>
      <xdr:row>262</xdr:row>
      <xdr:rowOff>161925</xdr:rowOff>
    </xdr:from>
    <xdr:to>
      <xdr:col>3</xdr:col>
      <xdr:colOff>1371600</xdr:colOff>
      <xdr:row>263</xdr:row>
      <xdr:rowOff>9525</xdr:rowOff>
    </xdr:to>
    <xdr:pic>
      <xdr:nvPicPr>
        <xdr:cNvPr id="1155" name="Рисунок 1046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152650" y="195614925"/>
          <a:ext cx="14573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147</xdr:row>
      <xdr:rowOff>104775</xdr:rowOff>
    </xdr:from>
    <xdr:to>
      <xdr:col>2</xdr:col>
      <xdr:colOff>942975</xdr:colOff>
      <xdr:row>147</xdr:row>
      <xdr:rowOff>1990725</xdr:rowOff>
    </xdr:to>
    <xdr:pic>
      <xdr:nvPicPr>
        <xdr:cNvPr id="1156" name="Рисунок 1047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42875" y="112328325"/>
          <a:ext cx="187642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1028700</xdr:colOff>
      <xdr:row>147</xdr:row>
      <xdr:rowOff>133350</xdr:rowOff>
    </xdr:from>
    <xdr:to>
      <xdr:col>3</xdr:col>
      <xdr:colOff>1419225</xdr:colOff>
      <xdr:row>147</xdr:row>
      <xdr:rowOff>2000250</xdr:rowOff>
    </xdr:to>
    <xdr:pic>
      <xdr:nvPicPr>
        <xdr:cNvPr id="1157" name="Рисунок 1048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105025" y="112356900"/>
          <a:ext cx="1552575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226</xdr:row>
      <xdr:rowOff>171450</xdr:rowOff>
    </xdr:from>
    <xdr:to>
      <xdr:col>2</xdr:col>
      <xdr:colOff>828675</xdr:colOff>
      <xdr:row>226</xdr:row>
      <xdr:rowOff>1885950</xdr:rowOff>
    </xdr:to>
    <xdr:pic>
      <xdr:nvPicPr>
        <xdr:cNvPr id="1158" name="Рисунок 1049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61925" y="164715825"/>
          <a:ext cx="174307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942975</xdr:colOff>
      <xdr:row>226</xdr:row>
      <xdr:rowOff>133350</xdr:rowOff>
    </xdr:from>
    <xdr:to>
      <xdr:col>3</xdr:col>
      <xdr:colOff>1495425</xdr:colOff>
      <xdr:row>226</xdr:row>
      <xdr:rowOff>1990725</xdr:rowOff>
    </xdr:to>
    <xdr:pic>
      <xdr:nvPicPr>
        <xdr:cNvPr id="1159" name="Рисунок 1050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019300" y="164677725"/>
          <a:ext cx="171450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933450</xdr:colOff>
      <xdr:row>109</xdr:row>
      <xdr:rowOff>190500</xdr:rowOff>
    </xdr:from>
    <xdr:to>
      <xdr:col>3</xdr:col>
      <xdr:colOff>1285875</xdr:colOff>
      <xdr:row>109</xdr:row>
      <xdr:rowOff>1857375</xdr:rowOff>
    </xdr:to>
    <xdr:pic>
      <xdr:nvPicPr>
        <xdr:cNvPr id="1160" name="Рисунок 1051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009775" y="84486750"/>
          <a:ext cx="151447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109</xdr:row>
      <xdr:rowOff>123825</xdr:rowOff>
    </xdr:from>
    <xdr:to>
      <xdr:col>2</xdr:col>
      <xdr:colOff>800100</xdr:colOff>
      <xdr:row>109</xdr:row>
      <xdr:rowOff>1809750</xdr:rowOff>
    </xdr:to>
    <xdr:pic>
      <xdr:nvPicPr>
        <xdr:cNvPr id="1161" name="Рисунок 1052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19075" y="84420075"/>
          <a:ext cx="165735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1085850</xdr:colOff>
      <xdr:row>118</xdr:row>
      <xdr:rowOff>123825</xdr:rowOff>
    </xdr:from>
    <xdr:to>
      <xdr:col>3</xdr:col>
      <xdr:colOff>1238250</xdr:colOff>
      <xdr:row>118</xdr:row>
      <xdr:rowOff>1647825</xdr:rowOff>
    </xdr:to>
    <xdr:pic>
      <xdr:nvPicPr>
        <xdr:cNvPr id="1162" name="Рисунок 1053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162175" y="89963625"/>
          <a:ext cx="13144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118</xdr:row>
      <xdr:rowOff>123825</xdr:rowOff>
    </xdr:from>
    <xdr:to>
      <xdr:col>2</xdr:col>
      <xdr:colOff>800100</xdr:colOff>
      <xdr:row>118</xdr:row>
      <xdr:rowOff>1600200</xdr:rowOff>
    </xdr:to>
    <xdr:pic>
      <xdr:nvPicPr>
        <xdr:cNvPr id="1163" name="Рисунок 1054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19100" y="89963625"/>
          <a:ext cx="145732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125</xdr:row>
      <xdr:rowOff>114300</xdr:rowOff>
    </xdr:from>
    <xdr:to>
      <xdr:col>2</xdr:col>
      <xdr:colOff>771525</xdr:colOff>
      <xdr:row>125</xdr:row>
      <xdr:rowOff>1657350</xdr:rowOff>
    </xdr:to>
    <xdr:pic>
      <xdr:nvPicPr>
        <xdr:cNvPr id="1164" name="Рисунок 1055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85750" y="95659575"/>
          <a:ext cx="15621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876300</xdr:colOff>
      <xdr:row>125</xdr:row>
      <xdr:rowOff>95250</xdr:rowOff>
    </xdr:from>
    <xdr:to>
      <xdr:col>3</xdr:col>
      <xdr:colOff>1285875</xdr:colOff>
      <xdr:row>125</xdr:row>
      <xdr:rowOff>1752600</xdr:rowOff>
    </xdr:to>
    <xdr:pic>
      <xdr:nvPicPr>
        <xdr:cNvPr id="1165" name="Рисунок 1056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952625" y="95640525"/>
          <a:ext cx="15716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1085850</xdr:colOff>
      <xdr:row>132</xdr:row>
      <xdr:rowOff>38100</xdr:rowOff>
    </xdr:from>
    <xdr:to>
      <xdr:col>3</xdr:col>
      <xdr:colOff>1428750</xdr:colOff>
      <xdr:row>132</xdr:row>
      <xdr:rowOff>1666875</xdr:rowOff>
    </xdr:to>
    <xdr:pic>
      <xdr:nvPicPr>
        <xdr:cNvPr id="1166" name="Рисунок 1057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162175" y="100126800"/>
          <a:ext cx="15049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132</xdr:row>
      <xdr:rowOff>104775</xdr:rowOff>
    </xdr:from>
    <xdr:to>
      <xdr:col>2</xdr:col>
      <xdr:colOff>838200</xdr:colOff>
      <xdr:row>132</xdr:row>
      <xdr:rowOff>1619250</xdr:rowOff>
    </xdr:to>
    <xdr:pic>
      <xdr:nvPicPr>
        <xdr:cNvPr id="1167" name="Рисунок 1058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09575" y="100193475"/>
          <a:ext cx="15049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1000125</xdr:colOff>
      <xdr:row>136</xdr:row>
      <xdr:rowOff>76200</xdr:rowOff>
    </xdr:from>
    <xdr:to>
      <xdr:col>3</xdr:col>
      <xdr:colOff>1295400</xdr:colOff>
      <xdr:row>136</xdr:row>
      <xdr:rowOff>1857375</xdr:rowOff>
    </xdr:to>
    <xdr:pic>
      <xdr:nvPicPr>
        <xdr:cNvPr id="1168" name="Рисунок 1059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076450" y="103231950"/>
          <a:ext cx="145732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136</xdr:row>
      <xdr:rowOff>171450</xdr:rowOff>
    </xdr:from>
    <xdr:to>
      <xdr:col>2</xdr:col>
      <xdr:colOff>828675</xdr:colOff>
      <xdr:row>136</xdr:row>
      <xdr:rowOff>1724025</xdr:rowOff>
    </xdr:to>
    <xdr:pic>
      <xdr:nvPicPr>
        <xdr:cNvPr id="1169" name="Рисунок 1060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342900" y="103327200"/>
          <a:ext cx="15621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536</xdr:row>
      <xdr:rowOff>200025</xdr:rowOff>
    </xdr:from>
    <xdr:to>
      <xdr:col>2</xdr:col>
      <xdr:colOff>714375</xdr:colOff>
      <xdr:row>536</xdr:row>
      <xdr:rowOff>1647825</xdr:rowOff>
    </xdr:to>
    <xdr:pic>
      <xdr:nvPicPr>
        <xdr:cNvPr id="1170" name="Рисунок 1061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57175" y="387429375"/>
          <a:ext cx="15335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76200</xdr:colOff>
      <xdr:row>536</xdr:row>
      <xdr:rowOff>57150</xdr:rowOff>
    </xdr:from>
    <xdr:to>
      <xdr:col>3</xdr:col>
      <xdr:colOff>1495425</xdr:colOff>
      <xdr:row>536</xdr:row>
      <xdr:rowOff>1790700</xdr:rowOff>
    </xdr:to>
    <xdr:pic>
      <xdr:nvPicPr>
        <xdr:cNvPr id="1171" name="Рисунок 1062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314575" y="387286500"/>
          <a:ext cx="14192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</xdr:colOff>
      <xdr:row>539</xdr:row>
      <xdr:rowOff>123825</xdr:rowOff>
    </xdr:from>
    <xdr:to>
      <xdr:col>3</xdr:col>
      <xdr:colOff>1352550</xdr:colOff>
      <xdr:row>539</xdr:row>
      <xdr:rowOff>1857375</xdr:rowOff>
    </xdr:to>
    <xdr:pic>
      <xdr:nvPicPr>
        <xdr:cNvPr id="1172" name="Рисунок 1063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276475" y="390172575"/>
          <a:ext cx="13144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499</xdr:row>
      <xdr:rowOff>171450</xdr:rowOff>
    </xdr:from>
    <xdr:to>
      <xdr:col>2</xdr:col>
      <xdr:colOff>1000125</xdr:colOff>
      <xdr:row>499</xdr:row>
      <xdr:rowOff>1543050</xdr:rowOff>
    </xdr:to>
    <xdr:pic>
      <xdr:nvPicPr>
        <xdr:cNvPr id="1173" name="Рисунок 1064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76225" y="345709875"/>
          <a:ext cx="18002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504</xdr:row>
      <xdr:rowOff>142875</xdr:rowOff>
    </xdr:from>
    <xdr:to>
      <xdr:col>2</xdr:col>
      <xdr:colOff>419100</xdr:colOff>
      <xdr:row>504</xdr:row>
      <xdr:rowOff>2133600</xdr:rowOff>
    </xdr:to>
    <xdr:pic>
      <xdr:nvPicPr>
        <xdr:cNvPr id="1174" name="Рисунок 1065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581025" y="350862900"/>
          <a:ext cx="91440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161925</xdr:colOff>
      <xdr:row>504</xdr:row>
      <xdr:rowOff>152400</xdr:rowOff>
    </xdr:from>
    <xdr:to>
      <xdr:col>3</xdr:col>
      <xdr:colOff>1152525</xdr:colOff>
      <xdr:row>504</xdr:row>
      <xdr:rowOff>2181225</xdr:rowOff>
    </xdr:to>
    <xdr:pic>
      <xdr:nvPicPr>
        <xdr:cNvPr id="1175" name="Рисунок 1066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2400300" y="350872425"/>
          <a:ext cx="9906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506</xdr:row>
      <xdr:rowOff>142875</xdr:rowOff>
    </xdr:from>
    <xdr:to>
      <xdr:col>2</xdr:col>
      <xdr:colOff>714375</xdr:colOff>
      <xdr:row>506</xdr:row>
      <xdr:rowOff>1600200</xdr:rowOff>
    </xdr:to>
    <xdr:pic>
      <xdr:nvPicPr>
        <xdr:cNvPr id="1176" name="Рисунок 1067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525" y="353672775"/>
          <a:ext cx="17811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1143000</xdr:colOff>
      <xdr:row>506</xdr:row>
      <xdr:rowOff>180975</xdr:rowOff>
    </xdr:from>
    <xdr:to>
      <xdr:col>3</xdr:col>
      <xdr:colOff>1285875</xdr:colOff>
      <xdr:row>506</xdr:row>
      <xdr:rowOff>1847850</xdr:rowOff>
    </xdr:to>
    <xdr:pic>
      <xdr:nvPicPr>
        <xdr:cNvPr id="1177" name="Рисунок 1068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2219325" y="353710875"/>
          <a:ext cx="13049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515</xdr:row>
      <xdr:rowOff>400050</xdr:rowOff>
    </xdr:from>
    <xdr:to>
      <xdr:col>2</xdr:col>
      <xdr:colOff>876300</xdr:colOff>
      <xdr:row>515</xdr:row>
      <xdr:rowOff>1704975</xdr:rowOff>
    </xdr:to>
    <xdr:pic>
      <xdr:nvPicPr>
        <xdr:cNvPr id="1178" name="Рисунок 1069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19075" y="364245525"/>
          <a:ext cx="17335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1095375</xdr:colOff>
      <xdr:row>515</xdr:row>
      <xdr:rowOff>133350</xdr:rowOff>
    </xdr:from>
    <xdr:to>
      <xdr:col>3</xdr:col>
      <xdr:colOff>1333500</xdr:colOff>
      <xdr:row>515</xdr:row>
      <xdr:rowOff>1914525</xdr:rowOff>
    </xdr:to>
    <xdr:pic>
      <xdr:nvPicPr>
        <xdr:cNvPr id="1179" name="Рисунок 1070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2171700" y="363978825"/>
          <a:ext cx="140017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1047750</xdr:colOff>
      <xdr:row>517</xdr:row>
      <xdr:rowOff>123825</xdr:rowOff>
    </xdr:from>
    <xdr:to>
      <xdr:col>3</xdr:col>
      <xdr:colOff>1276350</xdr:colOff>
      <xdr:row>517</xdr:row>
      <xdr:rowOff>1885950</xdr:rowOff>
    </xdr:to>
    <xdr:pic>
      <xdr:nvPicPr>
        <xdr:cNvPr id="1180" name="Рисунок 1071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2124075" y="366388650"/>
          <a:ext cx="139065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517</xdr:row>
      <xdr:rowOff>152400</xdr:rowOff>
    </xdr:from>
    <xdr:to>
      <xdr:col>2</xdr:col>
      <xdr:colOff>828675</xdr:colOff>
      <xdr:row>517</xdr:row>
      <xdr:rowOff>1704975</xdr:rowOff>
    </xdr:to>
    <xdr:pic>
      <xdr:nvPicPr>
        <xdr:cNvPr id="1181" name="Рисунок 1072"/>
        <xdr:cNvPicPr>
          <a:picLocks noChangeAspect="1"/>
        </xdr:cNvPicPr>
      </xdr:nvPicPr>
      <xdr:blipFill>
        <a:blip xmlns:r="http://schemas.openxmlformats.org/officeDocument/2006/relationships" r:embed="rId152" cstate="print">
          <a:grayscl/>
        </a:blip>
        <a:srcRect/>
        <a:stretch>
          <a:fillRect/>
        </a:stretch>
      </xdr:blipFill>
      <xdr:spPr bwMode="auto">
        <a:xfrm>
          <a:off x="276225" y="366417225"/>
          <a:ext cx="16287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533</xdr:row>
      <xdr:rowOff>76200</xdr:rowOff>
    </xdr:from>
    <xdr:to>
      <xdr:col>4</xdr:col>
      <xdr:colOff>0</xdr:colOff>
      <xdr:row>533</xdr:row>
      <xdr:rowOff>1819275</xdr:rowOff>
    </xdr:to>
    <xdr:pic>
      <xdr:nvPicPr>
        <xdr:cNvPr id="1182" name="Рисунок 1073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2295525" y="384476625"/>
          <a:ext cx="14573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533</xdr:row>
      <xdr:rowOff>133350</xdr:rowOff>
    </xdr:from>
    <xdr:to>
      <xdr:col>2</xdr:col>
      <xdr:colOff>714375</xdr:colOff>
      <xdr:row>533</xdr:row>
      <xdr:rowOff>1743075</xdr:rowOff>
    </xdr:to>
    <xdr:pic>
      <xdr:nvPicPr>
        <xdr:cNvPr id="1183" name="Рисунок 1074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04775" y="384533775"/>
          <a:ext cx="16859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524</xdr:row>
      <xdr:rowOff>76200</xdr:rowOff>
    </xdr:from>
    <xdr:to>
      <xdr:col>3</xdr:col>
      <xdr:colOff>1419225</xdr:colOff>
      <xdr:row>524</xdr:row>
      <xdr:rowOff>1857375</xdr:rowOff>
    </xdr:to>
    <xdr:pic>
      <xdr:nvPicPr>
        <xdr:cNvPr id="1184" name="Рисунок 1075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2257425" y="374113425"/>
          <a:ext cx="140017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1152525</xdr:colOff>
      <xdr:row>529</xdr:row>
      <xdr:rowOff>104775</xdr:rowOff>
    </xdr:from>
    <xdr:to>
      <xdr:col>3</xdr:col>
      <xdr:colOff>1409700</xdr:colOff>
      <xdr:row>529</xdr:row>
      <xdr:rowOff>1905000</xdr:rowOff>
    </xdr:to>
    <xdr:pic>
      <xdr:nvPicPr>
        <xdr:cNvPr id="1185" name="Рисунок 1076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228850" y="379609350"/>
          <a:ext cx="14192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180975</xdr:colOff>
      <xdr:row>479</xdr:row>
      <xdr:rowOff>266700</xdr:rowOff>
    </xdr:from>
    <xdr:to>
      <xdr:col>2</xdr:col>
      <xdr:colOff>952500</xdr:colOff>
      <xdr:row>479</xdr:row>
      <xdr:rowOff>1524000</xdr:rowOff>
    </xdr:to>
    <xdr:pic>
      <xdr:nvPicPr>
        <xdr:cNvPr id="1186" name="Рисунок 1077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57200" y="323602350"/>
          <a:ext cx="15716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66675</xdr:colOff>
      <xdr:row>479</xdr:row>
      <xdr:rowOff>57150</xdr:rowOff>
    </xdr:from>
    <xdr:to>
      <xdr:col>3</xdr:col>
      <xdr:colOff>1409700</xdr:colOff>
      <xdr:row>479</xdr:row>
      <xdr:rowOff>1733550</xdr:rowOff>
    </xdr:to>
    <xdr:pic>
      <xdr:nvPicPr>
        <xdr:cNvPr id="1187" name="Рисунок 1078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305050" y="323392800"/>
          <a:ext cx="134302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161925</xdr:colOff>
      <xdr:row>473</xdr:row>
      <xdr:rowOff>142875</xdr:rowOff>
    </xdr:from>
    <xdr:to>
      <xdr:col>3</xdr:col>
      <xdr:colOff>1209675</xdr:colOff>
      <xdr:row>473</xdr:row>
      <xdr:rowOff>2047875</xdr:rowOff>
    </xdr:to>
    <xdr:pic>
      <xdr:nvPicPr>
        <xdr:cNvPr id="1188" name="Рисунок 1079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2400300" y="317515875"/>
          <a:ext cx="1047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469</xdr:row>
      <xdr:rowOff>104775</xdr:rowOff>
    </xdr:from>
    <xdr:to>
      <xdr:col>3</xdr:col>
      <xdr:colOff>1095375</xdr:colOff>
      <xdr:row>469</xdr:row>
      <xdr:rowOff>2143125</xdr:rowOff>
    </xdr:to>
    <xdr:pic>
      <xdr:nvPicPr>
        <xdr:cNvPr id="1189" name="Рисунок 1080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295525" y="312277125"/>
          <a:ext cx="1038225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571500</xdr:colOff>
      <xdr:row>482</xdr:row>
      <xdr:rowOff>114300</xdr:rowOff>
    </xdr:from>
    <xdr:to>
      <xdr:col>2</xdr:col>
      <xdr:colOff>523875</xdr:colOff>
      <xdr:row>482</xdr:row>
      <xdr:rowOff>1752600</xdr:rowOff>
    </xdr:to>
    <xdr:pic>
      <xdr:nvPicPr>
        <xdr:cNvPr id="1190" name="Рисунок 1081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847725" y="326155050"/>
          <a:ext cx="75247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494</xdr:row>
      <xdr:rowOff>161925</xdr:rowOff>
    </xdr:from>
    <xdr:to>
      <xdr:col>2</xdr:col>
      <xdr:colOff>933450</xdr:colOff>
      <xdr:row>494</xdr:row>
      <xdr:rowOff>1485900</xdr:rowOff>
    </xdr:to>
    <xdr:pic>
      <xdr:nvPicPr>
        <xdr:cNvPr id="1191" name="Рисунок 1082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09550" y="340280625"/>
          <a:ext cx="18002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1104900</xdr:colOff>
      <xdr:row>494</xdr:row>
      <xdr:rowOff>161925</xdr:rowOff>
    </xdr:from>
    <xdr:to>
      <xdr:col>3</xdr:col>
      <xdr:colOff>1095375</xdr:colOff>
      <xdr:row>494</xdr:row>
      <xdr:rowOff>1695450</xdr:rowOff>
    </xdr:to>
    <xdr:pic>
      <xdr:nvPicPr>
        <xdr:cNvPr id="1192" name="Рисунок 1083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181225" y="340280625"/>
          <a:ext cx="11525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496</xdr:row>
      <xdr:rowOff>152400</xdr:rowOff>
    </xdr:from>
    <xdr:to>
      <xdr:col>2</xdr:col>
      <xdr:colOff>866775</xdr:colOff>
      <xdr:row>496</xdr:row>
      <xdr:rowOff>2228850</xdr:rowOff>
    </xdr:to>
    <xdr:pic>
      <xdr:nvPicPr>
        <xdr:cNvPr id="1193" name="Рисунок 1084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371475" y="342471375"/>
          <a:ext cx="1571625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85725</xdr:colOff>
      <xdr:row>496</xdr:row>
      <xdr:rowOff>180975</xdr:rowOff>
    </xdr:from>
    <xdr:to>
      <xdr:col>3</xdr:col>
      <xdr:colOff>1200150</xdr:colOff>
      <xdr:row>496</xdr:row>
      <xdr:rowOff>2219325</xdr:rowOff>
    </xdr:to>
    <xdr:pic>
      <xdr:nvPicPr>
        <xdr:cNvPr id="1194" name="Рисунок 1085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2324100" y="342499950"/>
          <a:ext cx="1114425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492</xdr:row>
      <xdr:rowOff>209550</xdr:rowOff>
    </xdr:from>
    <xdr:to>
      <xdr:col>2</xdr:col>
      <xdr:colOff>866775</xdr:colOff>
      <xdr:row>492</xdr:row>
      <xdr:rowOff>1371600</xdr:rowOff>
    </xdr:to>
    <xdr:pic>
      <xdr:nvPicPr>
        <xdr:cNvPr id="1195" name="Рисунок 1086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323850" y="338213700"/>
          <a:ext cx="16192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1133475</xdr:colOff>
      <xdr:row>492</xdr:row>
      <xdr:rowOff>95250</xdr:rowOff>
    </xdr:from>
    <xdr:to>
      <xdr:col>3</xdr:col>
      <xdr:colOff>1066800</xdr:colOff>
      <xdr:row>492</xdr:row>
      <xdr:rowOff>1476375</xdr:rowOff>
    </xdr:to>
    <xdr:pic>
      <xdr:nvPicPr>
        <xdr:cNvPr id="1196" name="Рисунок 1087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2209800" y="338099400"/>
          <a:ext cx="10953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508</xdr:row>
      <xdr:rowOff>104775</xdr:rowOff>
    </xdr:from>
    <xdr:to>
      <xdr:col>2</xdr:col>
      <xdr:colOff>790575</xdr:colOff>
      <xdr:row>508</xdr:row>
      <xdr:rowOff>1685925</xdr:rowOff>
    </xdr:to>
    <xdr:pic>
      <xdr:nvPicPr>
        <xdr:cNvPr id="1197" name="Рисунок 1088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228600" y="355958775"/>
          <a:ext cx="163830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122</xdr:row>
      <xdr:rowOff>133350</xdr:rowOff>
    </xdr:from>
    <xdr:to>
      <xdr:col>2</xdr:col>
      <xdr:colOff>828675</xdr:colOff>
      <xdr:row>122</xdr:row>
      <xdr:rowOff>1704975</xdr:rowOff>
    </xdr:to>
    <xdr:pic>
      <xdr:nvPicPr>
        <xdr:cNvPr id="119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314325" y="93011625"/>
          <a:ext cx="159067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990600</xdr:colOff>
      <xdr:row>122</xdr:row>
      <xdr:rowOff>114300</xdr:rowOff>
    </xdr:from>
    <xdr:to>
      <xdr:col>3</xdr:col>
      <xdr:colOff>1295400</xdr:colOff>
      <xdr:row>122</xdr:row>
      <xdr:rowOff>1743075</xdr:rowOff>
    </xdr:to>
    <xdr:pic>
      <xdr:nvPicPr>
        <xdr:cNvPr id="1199" name="Рисунок 1090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2066925" y="92992575"/>
          <a:ext cx="14668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154</xdr:row>
      <xdr:rowOff>219075</xdr:rowOff>
    </xdr:from>
    <xdr:to>
      <xdr:col>2</xdr:col>
      <xdr:colOff>904875</xdr:colOff>
      <xdr:row>154</xdr:row>
      <xdr:rowOff>1943100</xdr:rowOff>
    </xdr:to>
    <xdr:pic>
      <xdr:nvPicPr>
        <xdr:cNvPr id="1200" name="Рисунок 1091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238125" y="118948200"/>
          <a:ext cx="17430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923925</xdr:colOff>
      <xdr:row>154</xdr:row>
      <xdr:rowOff>133350</xdr:rowOff>
    </xdr:from>
    <xdr:to>
      <xdr:col>3</xdr:col>
      <xdr:colOff>1381125</xdr:colOff>
      <xdr:row>154</xdr:row>
      <xdr:rowOff>1866900</xdr:rowOff>
    </xdr:to>
    <xdr:pic>
      <xdr:nvPicPr>
        <xdr:cNvPr id="1201" name="Рисунок 1092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2000250" y="118862475"/>
          <a:ext cx="16192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88</xdr:row>
      <xdr:rowOff>219075</xdr:rowOff>
    </xdr:from>
    <xdr:to>
      <xdr:col>2</xdr:col>
      <xdr:colOff>571500</xdr:colOff>
      <xdr:row>88</xdr:row>
      <xdr:rowOff>1628775</xdr:rowOff>
    </xdr:to>
    <xdr:pic>
      <xdr:nvPicPr>
        <xdr:cNvPr id="1202" name="Рисунок 1093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19075" y="66789300"/>
          <a:ext cx="14287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</xdr:colOff>
      <xdr:row>88</xdr:row>
      <xdr:rowOff>38100</xdr:rowOff>
    </xdr:from>
    <xdr:to>
      <xdr:col>3</xdr:col>
      <xdr:colOff>1381125</xdr:colOff>
      <xdr:row>88</xdr:row>
      <xdr:rowOff>1781175</xdr:rowOff>
    </xdr:to>
    <xdr:pic>
      <xdr:nvPicPr>
        <xdr:cNvPr id="1203" name="Рисунок 1094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2276475" y="66608325"/>
          <a:ext cx="13430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48</xdr:row>
      <xdr:rowOff>152400</xdr:rowOff>
    </xdr:from>
    <xdr:to>
      <xdr:col>2</xdr:col>
      <xdr:colOff>666750</xdr:colOff>
      <xdr:row>48</xdr:row>
      <xdr:rowOff>1695450</xdr:rowOff>
    </xdr:to>
    <xdr:pic>
      <xdr:nvPicPr>
        <xdr:cNvPr id="1204" name="Рисунок 1095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200025" y="38090475"/>
          <a:ext cx="15430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1076325</xdr:colOff>
      <xdr:row>48</xdr:row>
      <xdr:rowOff>95250</xdr:rowOff>
    </xdr:from>
    <xdr:to>
      <xdr:col>3</xdr:col>
      <xdr:colOff>1266825</xdr:colOff>
      <xdr:row>48</xdr:row>
      <xdr:rowOff>1743075</xdr:rowOff>
    </xdr:to>
    <xdr:pic>
      <xdr:nvPicPr>
        <xdr:cNvPr id="1205" name="Рисунок 1096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152650" y="38033325"/>
          <a:ext cx="135255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545</xdr:row>
      <xdr:rowOff>219075</xdr:rowOff>
    </xdr:from>
    <xdr:to>
      <xdr:col>2</xdr:col>
      <xdr:colOff>857250</xdr:colOff>
      <xdr:row>545</xdr:row>
      <xdr:rowOff>1781175</xdr:rowOff>
    </xdr:to>
    <xdr:pic>
      <xdr:nvPicPr>
        <xdr:cNvPr id="1206" name="Рисунок 1097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80975" y="396220950"/>
          <a:ext cx="17526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66675</xdr:colOff>
      <xdr:row>545</xdr:row>
      <xdr:rowOff>76200</xdr:rowOff>
    </xdr:from>
    <xdr:to>
      <xdr:col>3</xdr:col>
      <xdr:colOff>1162050</xdr:colOff>
      <xdr:row>545</xdr:row>
      <xdr:rowOff>1981200</xdr:rowOff>
    </xdr:to>
    <xdr:pic>
      <xdr:nvPicPr>
        <xdr:cNvPr id="1207" name="Рисунок 1098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2305050" y="396078075"/>
          <a:ext cx="10953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54</xdr:row>
      <xdr:rowOff>295275</xdr:rowOff>
    </xdr:from>
    <xdr:to>
      <xdr:col>2</xdr:col>
      <xdr:colOff>666750</xdr:colOff>
      <xdr:row>54</xdr:row>
      <xdr:rowOff>1771650</xdr:rowOff>
    </xdr:to>
    <xdr:pic>
      <xdr:nvPicPr>
        <xdr:cNvPr id="1208" name="Рисунок 1099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228600" y="42367200"/>
          <a:ext cx="15144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1019175</xdr:colOff>
      <xdr:row>54</xdr:row>
      <xdr:rowOff>76200</xdr:rowOff>
    </xdr:from>
    <xdr:to>
      <xdr:col>3</xdr:col>
      <xdr:colOff>1438275</xdr:colOff>
      <xdr:row>54</xdr:row>
      <xdr:rowOff>1933575</xdr:rowOff>
    </xdr:to>
    <xdr:pic>
      <xdr:nvPicPr>
        <xdr:cNvPr id="1209" name="Рисунок 1100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2095500" y="42148125"/>
          <a:ext cx="158115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810</xdr:row>
      <xdr:rowOff>266700</xdr:rowOff>
    </xdr:from>
    <xdr:to>
      <xdr:col>2</xdr:col>
      <xdr:colOff>619125</xdr:colOff>
      <xdr:row>810</xdr:row>
      <xdr:rowOff>1724025</xdr:rowOff>
    </xdr:to>
    <xdr:pic>
      <xdr:nvPicPr>
        <xdr:cNvPr id="1210" name="Рисунок 1101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247650" y="579796275"/>
          <a:ext cx="14478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933450</xdr:colOff>
      <xdr:row>810</xdr:row>
      <xdr:rowOff>57150</xdr:rowOff>
    </xdr:from>
    <xdr:to>
      <xdr:col>3</xdr:col>
      <xdr:colOff>1343025</xdr:colOff>
      <xdr:row>810</xdr:row>
      <xdr:rowOff>1895475</xdr:rowOff>
    </xdr:to>
    <xdr:pic>
      <xdr:nvPicPr>
        <xdr:cNvPr id="1211" name="Рисунок 1102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2009775" y="579586725"/>
          <a:ext cx="157162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1009650</xdr:colOff>
      <xdr:row>813</xdr:row>
      <xdr:rowOff>142875</xdr:rowOff>
    </xdr:from>
    <xdr:to>
      <xdr:col>3</xdr:col>
      <xdr:colOff>1266825</xdr:colOff>
      <xdr:row>813</xdr:row>
      <xdr:rowOff>1866900</xdr:rowOff>
    </xdr:to>
    <xdr:pic>
      <xdr:nvPicPr>
        <xdr:cNvPr id="1212" name="Рисунок 1103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2085975" y="582501375"/>
          <a:ext cx="14192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813</xdr:row>
      <xdr:rowOff>314325</xdr:rowOff>
    </xdr:from>
    <xdr:to>
      <xdr:col>2</xdr:col>
      <xdr:colOff>676275</xdr:colOff>
      <xdr:row>813</xdr:row>
      <xdr:rowOff>1809750</xdr:rowOff>
    </xdr:to>
    <xdr:pic>
      <xdr:nvPicPr>
        <xdr:cNvPr id="1213" name="Рисунок 1104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257175" y="582672825"/>
          <a:ext cx="14954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613</xdr:row>
      <xdr:rowOff>266700</xdr:rowOff>
    </xdr:from>
    <xdr:to>
      <xdr:col>2</xdr:col>
      <xdr:colOff>733425</xdr:colOff>
      <xdr:row>613</xdr:row>
      <xdr:rowOff>1485900</xdr:rowOff>
    </xdr:to>
    <xdr:pic>
      <xdr:nvPicPr>
        <xdr:cNvPr id="1214" name="Рисунок 1105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76250" y="435663975"/>
          <a:ext cx="13335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962025</xdr:colOff>
      <xdr:row>613</xdr:row>
      <xdr:rowOff>85725</xdr:rowOff>
    </xdr:from>
    <xdr:to>
      <xdr:col>3</xdr:col>
      <xdr:colOff>1314450</xdr:colOff>
      <xdr:row>613</xdr:row>
      <xdr:rowOff>1695450</xdr:rowOff>
    </xdr:to>
    <xdr:pic>
      <xdr:nvPicPr>
        <xdr:cNvPr id="1215" name="Рисунок 1106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2038350" y="435483000"/>
          <a:ext cx="151447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874</xdr:row>
      <xdr:rowOff>171450</xdr:rowOff>
    </xdr:from>
    <xdr:to>
      <xdr:col>2</xdr:col>
      <xdr:colOff>590550</xdr:colOff>
      <xdr:row>874</xdr:row>
      <xdr:rowOff>1685925</xdr:rowOff>
    </xdr:to>
    <xdr:pic>
      <xdr:nvPicPr>
        <xdr:cNvPr id="1216" name="Рисунок 1107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52400" y="633850650"/>
          <a:ext cx="15144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1000125</xdr:colOff>
      <xdr:row>874</xdr:row>
      <xdr:rowOff>95250</xdr:rowOff>
    </xdr:from>
    <xdr:to>
      <xdr:col>3</xdr:col>
      <xdr:colOff>1314450</xdr:colOff>
      <xdr:row>874</xdr:row>
      <xdr:rowOff>1828800</xdr:rowOff>
    </xdr:to>
    <xdr:pic>
      <xdr:nvPicPr>
        <xdr:cNvPr id="1217" name="Рисунок 1108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2076450" y="633774450"/>
          <a:ext cx="147637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775</xdr:row>
      <xdr:rowOff>133350</xdr:rowOff>
    </xdr:from>
    <xdr:to>
      <xdr:col>3</xdr:col>
      <xdr:colOff>695325</xdr:colOff>
      <xdr:row>775</xdr:row>
      <xdr:rowOff>2362200</xdr:rowOff>
    </xdr:to>
    <xdr:pic>
      <xdr:nvPicPr>
        <xdr:cNvPr id="1218" name="Рисунок 1109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638175" y="547068375"/>
          <a:ext cx="2295525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777</xdr:row>
      <xdr:rowOff>104775</xdr:rowOff>
    </xdr:from>
    <xdr:to>
      <xdr:col>3</xdr:col>
      <xdr:colOff>390525</xdr:colOff>
      <xdr:row>777</xdr:row>
      <xdr:rowOff>2124075</xdr:rowOff>
    </xdr:to>
    <xdr:pic>
      <xdr:nvPicPr>
        <xdr:cNvPr id="1219" name="Рисунок 1110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342900" y="550040175"/>
          <a:ext cx="2286000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352425</xdr:colOff>
      <xdr:row>698</xdr:row>
      <xdr:rowOff>95250</xdr:rowOff>
    </xdr:from>
    <xdr:to>
      <xdr:col>3</xdr:col>
      <xdr:colOff>1362075</xdr:colOff>
      <xdr:row>698</xdr:row>
      <xdr:rowOff>1533525</xdr:rowOff>
    </xdr:to>
    <xdr:pic>
      <xdr:nvPicPr>
        <xdr:cNvPr id="1220" name="Рисунок 1111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2590800" y="500186325"/>
          <a:ext cx="10096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828675</xdr:colOff>
      <xdr:row>786</xdr:row>
      <xdr:rowOff>219075</xdr:rowOff>
    </xdr:from>
    <xdr:to>
      <xdr:col>3</xdr:col>
      <xdr:colOff>1390650</xdr:colOff>
      <xdr:row>786</xdr:row>
      <xdr:rowOff>1981200</xdr:rowOff>
    </xdr:to>
    <xdr:pic>
      <xdr:nvPicPr>
        <xdr:cNvPr id="1221" name="Рисунок 1112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905000" y="559203225"/>
          <a:ext cx="1724025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786</xdr:row>
      <xdr:rowOff>219075</xdr:rowOff>
    </xdr:from>
    <xdr:to>
      <xdr:col>2</xdr:col>
      <xdr:colOff>847725</xdr:colOff>
      <xdr:row>786</xdr:row>
      <xdr:rowOff>1943100</xdr:rowOff>
    </xdr:to>
    <xdr:pic>
      <xdr:nvPicPr>
        <xdr:cNvPr id="1222" name="Рисунок 1113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85725" y="559203225"/>
          <a:ext cx="18383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400050</xdr:colOff>
      <xdr:row>460</xdr:row>
      <xdr:rowOff>219075</xdr:rowOff>
    </xdr:from>
    <xdr:to>
      <xdr:col>3</xdr:col>
      <xdr:colOff>828675</xdr:colOff>
      <xdr:row>460</xdr:row>
      <xdr:rowOff>1171575</xdr:rowOff>
    </xdr:to>
    <xdr:pic>
      <xdr:nvPicPr>
        <xdr:cNvPr id="1223" name="Рисунок 1114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676275" y="306381150"/>
          <a:ext cx="23907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779</xdr:row>
      <xdr:rowOff>161925</xdr:rowOff>
    </xdr:from>
    <xdr:to>
      <xdr:col>2</xdr:col>
      <xdr:colOff>923925</xdr:colOff>
      <xdr:row>779</xdr:row>
      <xdr:rowOff>1647825</xdr:rowOff>
    </xdr:to>
    <xdr:pic>
      <xdr:nvPicPr>
        <xdr:cNvPr id="1224" name="Рисунок 1116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219075" y="552783375"/>
          <a:ext cx="17811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734</xdr:row>
      <xdr:rowOff>752475</xdr:rowOff>
    </xdr:from>
    <xdr:to>
      <xdr:col>3</xdr:col>
      <xdr:colOff>238125</xdr:colOff>
      <xdr:row>734</xdr:row>
      <xdr:rowOff>1476375</xdr:rowOff>
    </xdr:to>
    <xdr:pic>
      <xdr:nvPicPr>
        <xdr:cNvPr id="1225" name="Рисунок 1117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 rot="4036424">
          <a:off x="942975" y="522112875"/>
          <a:ext cx="723900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609600</xdr:colOff>
      <xdr:row>734</xdr:row>
      <xdr:rowOff>142875</xdr:rowOff>
    </xdr:from>
    <xdr:to>
      <xdr:col>3</xdr:col>
      <xdr:colOff>1219200</xdr:colOff>
      <xdr:row>734</xdr:row>
      <xdr:rowOff>2305050</xdr:rowOff>
    </xdr:to>
    <xdr:pic>
      <xdr:nvPicPr>
        <xdr:cNvPr id="1226" name="Рисунок 1118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 rot="164389">
          <a:off x="2847975" y="522312900"/>
          <a:ext cx="6096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933450</xdr:colOff>
      <xdr:row>779</xdr:row>
      <xdr:rowOff>352425</xdr:rowOff>
    </xdr:from>
    <xdr:to>
      <xdr:col>3</xdr:col>
      <xdr:colOff>1190625</xdr:colOff>
      <xdr:row>779</xdr:row>
      <xdr:rowOff>1390650</xdr:rowOff>
    </xdr:to>
    <xdr:pic>
      <xdr:nvPicPr>
        <xdr:cNvPr id="1227" name="Рисунок 1119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2009775" y="552973875"/>
          <a:ext cx="1419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222</xdr:row>
      <xdr:rowOff>104775</xdr:rowOff>
    </xdr:from>
    <xdr:to>
      <xdr:col>2</xdr:col>
      <xdr:colOff>847725</xdr:colOff>
      <xdr:row>222</xdr:row>
      <xdr:rowOff>1733550</xdr:rowOff>
    </xdr:to>
    <xdr:pic>
      <xdr:nvPicPr>
        <xdr:cNvPr id="1228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266700" y="161448750"/>
          <a:ext cx="16573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971550</xdr:colOff>
      <xdr:row>222</xdr:row>
      <xdr:rowOff>133350</xdr:rowOff>
    </xdr:from>
    <xdr:to>
      <xdr:col>3</xdr:col>
      <xdr:colOff>1409700</xdr:colOff>
      <xdr:row>222</xdr:row>
      <xdr:rowOff>1695450</xdr:rowOff>
    </xdr:to>
    <xdr:pic>
      <xdr:nvPicPr>
        <xdr:cNvPr id="1229" name="Рисунок 1121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2047875" y="161477325"/>
          <a:ext cx="16002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857</xdr:row>
      <xdr:rowOff>123825</xdr:rowOff>
    </xdr:from>
    <xdr:to>
      <xdr:col>2</xdr:col>
      <xdr:colOff>781050</xdr:colOff>
      <xdr:row>857</xdr:row>
      <xdr:rowOff>1695450</xdr:rowOff>
    </xdr:to>
    <xdr:pic>
      <xdr:nvPicPr>
        <xdr:cNvPr id="1230" name="Рисунок 1122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85725" y="621696750"/>
          <a:ext cx="17716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1038225</xdr:colOff>
      <xdr:row>816</xdr:row>
      <xdr:rowOff>47625</xdr:rowOff>
    </xdr:from>
    <xdr:to>
      <xdr:col>3</xdr:col>
      <xdr:colOff>1257300</xdr:colOff>
      <xdr:row>816</xdr:row>
      <xdr:rowOff>1743075</xdr:rowOff>
    </xdr:to>
    <xdr:pic>
      <xdr:nvPicPr>
        <xdr:cNvPr id="1231" name="Рисунок 1123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2114550" y="585235050"/>
          <a:ext cx="1381125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816</xdr:row>
      <xdr:rowOff>247650</xdr:rowOff>
    </xdr:from>
    <xdr:to>
      <xdr:col>2</xdr:col>
      <xdr:colOff>628650</xdr:colOff>
      <xdr:row>816</xdr:row>
      <xdr:rowOff>1695450</xdr:rowOff>
    </xdr:to>
    <xdr:pic>
      <xdr:nvPicPr>
        <xdr:cNvPr id="1232" name="Рисунок 1124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257175" y="585435075"/>
          <a:ext cx="14478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457200</xdr:colOff>
      <xdr:row>471</xdr:row>
      <xdr:rowOff>419100</xdr:rowOff>
    </xdr:from>
    <xdr:to>
      <xdr:col>2</xdr:col>
      <xdr:colOff>723900</xdr:colOff>
      <xdr:row>471</xdr:row>
      <xdr:rowOff>1800225</xdr:rowOff>
    </xdr:to>
    <xdr:pic>
      <xdr:nvPicPr>
        <xdr:cNvPr id="1233" name="Рисунок 1125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33425" y="315229875"/>
          <a:ext cx="10668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266700</xdr:colOff>
      <xdr:row>476</xdr:row>
      <xdr:rowOff>95250</xdr:rowOff>
    </xdr:from>
    <xdr:to>
      <xdr:col>2</xdr:col>
      <xdr:colOff>752475</xdr:colOff>
      <xdr:row>476</xdr:row>
      <xdr:rowOff>1885950</xdr:rowOff>
    </xdr:to>
    <xdr:pic>
      <xdr:nvPicPr>
        <xdr:cNvPr id="1234" name="Рисунок 1126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42925" y="320535300"/>
          <a:ext cx="128587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484</xdr:row>
      <xdr:rowOff>228600</xdr:rowOff>
    </xdr:from>
    <xdr:to>
      <xdr:col>2</xdr:col>
      <xdr:colOff>714375</xdr:colOff>
      <xdr:row>484</xdr:row>
      <xdr:rowOff>1695450</xdr:rowOff>
    </xdr:to>
    <xdr:pic>
      <xdr:nvPicPr>
        <xdr:cNvPr id="1235" name="Рисунок 1127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666750" y="328602975"/>
          <a:ext cx="11239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501</xdr:row>
      <xdr:rowOff>219075</xdr:rowOff>
    </xdr:from>
    <xdr:to>
      <xdr:col>2</xdr:col>
      <xdr:colOff>866775</xdr:colOff>
      <xdr:row>501</xdr:row>
      <xdr:rowOff>1847850</xdr:rowOff>
    </xdr:to>
    <xdr:pic>
      <xdr:nvPicPr>
        <xdr:cNvPr id="1236" name="Рисунок 1128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295275" y="348043500"/>
          <a:ext cx="16478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510</xdr:row>
      <xdr:rowOff>66675</xdr:rowOff>
    </xdr:from>
    <xdr:to>
      <xdr:col>2</xdr:col>
      <xdr:colOff>400050</xdr:colOff>
      <xdr:row>510</xdr:row>
      <xdr:rowOff>1952625</xdr:rowOff>
    </xdr:to>
    <xdr:pic>
      <xdr:nvPicPr>
        <xdr:cNvPr id="1237" name="Рисунок 1129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609600" y="358311450"/>
          <a:ext cx="86677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512</xdr:row>
      <xdr:rowOff>133350</xdr:rowOff>
    </xdr:from>
    <xdr:to>
      <xdr:col>2</xdr:col>
      <xdr:colOff>666750</xdr:colOff>
      <xdr:row>512</xdr:row>
      <xdr:rowOff>1971675</xdr:rowOff>
    </xdr:to>
    <xdr:pic>
      <xdr:nvPicPr>
        <xdr:cNvPr id="1238" name="Рисунок 1130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314325" y="361007025"/>
          <a:ext cx="142875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522</xdr:row>
      <xdr:rowOff>266700</xdr:rowOff>
    </xdr:from>
    <xdr:to>
      <xdr:col>2</xdr:col>
      <xdr:colOff>876300</xdr:colOff>
      <xdr:row>522</xdr:row>
      <xdr:rowOff>1838325</xdr:rowOff>
    </xdr:to>
    <xdr:pic>
      <xdr:nvPicPr>
        <xdr:cNvPr id="1239" name="Рисунок 1131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371475" y="371846475"/>
          <a:ext cx="15811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1133475</xdr:colOff>
      <xdr:row>522</xdr:row>
      <xdr:rowOff>104775</xdr:rowOff>
    </xdr:from>
    <xdr:to>
      <xdr:col>3</xdr:col>
      <xdr:colOff>1381125</xdr:colOff>
      <xdr:row>522</xdr:row>
      <xdr:rowOff>1866900</xdr:rowOff>
    </xdr:to>
    <xdr:pic>
      <xdr:nvPicPr>
        <xdr:cNvPr id="1240" name="Рисунок 1132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2209800" y="371684550"/>
          <a:ext cx="1409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219075</xdr:colOff>
      <xdr:row>526</xdr:row>
      <xdr:rowOff>76200</xdr:rowOff>
    </xdr:from>
    <xdr:to>
      <xdr:col>3</xdr:col>
      <xdr:colOff>1238250</xdr:colOff>
      <xdr:row>526</xdr:row>
      <xdr:rowOff>2028825</xdr:rowOff>
    </xdr:to>
    <xdr:pic>
      <xdr:nvPicPr>
        <xdr:cNvPr id="1241" name="Рисунок 1133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2457450" y="376580400"/>
          <a:ext cx="1019175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531</xdr:row>
      <xdr:rowOff>133350</xdr:rowOff>
    </xdr:from>
    <xdr:to>
      <xdr:col>3</xdr:col>
      <xdr:colOff>1476375</xdr:colOff>
      <xdr:row>531</xdr:row>
      <xdr:rowOff>1952625</xdr:rowOff>
    </xdr:to>
    <xdr:pic>
      <xdr:nvPicPr>
        <xdr:cNvPr id="1242" name="Рисунок 1134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2257425" y="382123950"/>
          <a:ext cx="145732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542</xdr:row>
      <xdr:rowOff>76200</xdr:rowOff>
    </xdr:from>
    <xdr:to>
      <xdr:col>3</xdr:col>
      <xdr:colOff>1428750</xdr:colOff>
      <xdr:row>542</xdr:row>
      <xdr:rowOff>1971675</xdr:rowOff>
    </xdr:to>
    <xdr:pic>
      <xdr:nvPicPr>
        <xdr:cNvPr id="1243" name="Рисунок 1135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2266950" y="393106275"/>
          <a:ext cx="140017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485775</xdr:colOff>
      <xdr:row>464</xdr:row>
      <xdr:rowOff>180975</xdr:rowOff>
    </xdr:from>
    <xdr:to>
      <xdr:col>3</xdr:col>
      <xdr:colOff>695325</xdr:colOff>
      <xdr:row>464</xdr:row>
      <xdr:rowOff>1304925</xdr:rowOff>
    </xdr:to>
    <xdr:pic>
      <xdr:nvPicPr>
        <xdr:cNvPr id="1244" name="Рисунок 1136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62000" y="309152925"/>
          <a:ext cx="21717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647</xdr:row>
      <xdr:rowOff>219075</xdr:rowOff>
    </xdr:from>
    <xdr:to>
      <xdr:col>2</xdr:col>
      <xdr:colOff>1038225</xdr:colOff>
      <xdr:row>647</xdr:row>
      <xdr:rowOff>1657350</xdr:rowOff>
    </xdr:to>
    <xdr:pic>
      <xdr:nvPicPr>
        <xdr:cNvPr id="1245" name="Рисунок 1137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504825" y="457266675"/>
          <a:ext cx="16097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647</xdr:row>
      <xdr:rowOff>95250</xdr:rowOff>
    </xdr:from>
    <xdr:to>
      <xdr:col>3</xdr:col>
      <xdr:colOff>1114425</xdr:colOff>
      <xdr:row>647</xdr:row>
      <xdr:rowOff>1819275</xdr:rowOff>
    </xdr:to>
    <xdr:pic>
      <xdr:nvPicPr>
        <xdr:cNvPr id="1246" name="Рисунок 1138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2343150" y="457142850"/>
          <a:ext cx="10096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647700</xdr:colOff>
      <xdr:row>680</xdr:row>
      <xdr:rowOff>66675</xdr:rowOff>
    </xdr:from>
    <xdr:to>
      <xdr:col>3</xdr:col>
      <xdr:colOff>409575</xdr:colOff>
      <xdr:row>680</xdr:row>
      <xdr:rowOff>1638300</xdr:rowOff>
    </xdr:to>
    <xdr:pic>
      <xdr:nvPicPr>
        <xdr:cNvPr id="1247" name="Рисунок 1139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923925" y="484260525"/>
          <a:ext cx="17240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684</xdr:row>
      <xdr:rowOff>85725</xdr:rowOff>
    </xdr:from>
    <xdr:to>
      <xdr:col>3</xdr:col>
      <xdr:colOff>276225</xdr:colOff>
      <xdr:row>685</xdr:row>
      <xdr:rowOff>0</xdr:rowOff>
    </xdr:to>
    <xdr:pic>
      <xdr:nvPicPr>
        <xdr:cNvPr id="1248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200150" y="488632500"/>
          <a:ext cx="13144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352425</xdr:colOff>
      <xdr:row>701</xdr:row>
      <xdr:rowOff>95250</xdr:rowOff>
    </xdr:from>
    <xdr:to>
      <xdr:col>3</xdr:col>
      <xdr:colOff>1295400</xdr:colOff>
      <xdr:row>701</xdr:row>
      <xdr:rowOff>1438275</xdr:rowOff>
    </xdr:to>
    <xdr:pic>
      <xdr:nvPicPr>
        <xdr:cNvPr id="1249" name="Рисунок 1141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2590800" y="502748550"/>
          <a:ext cx="9429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695325</xdr:colOff>
      <xdr:row>853</xdr:row>
      <xdr:rowOff>228600</xdr:rowOff>
    </xdr:from>
    <xdr:to>
      <xdr:col>3</xdr:col>
      <xdr:colOff>200025</xdr:colOff>
      <xdr:row>853</xdr:row>
      <xdr:rowOff>1533525</xdr:rowOff>
    </xdr:to>
    <xdr:pic>
      <xdr:nvPicPr>
        <xdr:cNvPr id="1250" name="Рисунок 1142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971550" y="618734475"/>
          <a:ext cx="14668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704850</xdr:colOff>
      <xdr:row>763</xdr:row>
      <xdr:rowOff>85725</xdr:rowOff>
    </xdr:from>
    <xdr:to>
      <xdr:col>3</xdr:col>
      <xdr:colOff>1047750</xdr:colOff>
      <xdr:row>763</xdr:row>
      <xdr:rowOff>1323975</xdr:rowOff>
    </xdr:to>
    <xdr:pic>
      <xdr:nvPicPr>
        <xdr:cNvPr id="1251" name="Рисунок 1143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2943225" y="538133925"/>
          <a:ext cx="342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876300</xdr:colOff>
      <xdr:row>771</xdr:row>
      <xdr:rowOff>342900</xdr:rowOff>
    </xdr:from>
    <xdr:to>
      <xdr:col>3</xdr:col>
      <xdr:colOff>1219200</xdr:colOff>
      <xdr:row>771</xdr:row>
      <xdr:rowOff>1581150</xdr:rowOff>
    </xdr:to>
    <xdr:pic>
      <xdr:nvPicPr>
        <xdr:cNvPr id="1252" name="Рисунок 1144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3114675" y="543944175"/>
          <a:ext cx="342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771</xdr:row>
      <xdr:rowOff>638175</xdr:rowOff>
    </xdr:from>
    <xdr:to>
      <xdr:col>3</xdr:col>
      <xdr:colOff>352425</xdr:colOff>
      <xdr:row>771</xdr:row>
      <xdr:rowOff>1600200</xdr:rowOff>
    </xdr:to>
    <xdr:pic>
      <xdr:nvPicPr>
        <xdr:cNvPr id="1253" name="Рисунок 1145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 rot="1158579">
          <a:off x="1447800" y="544239450"/>
          <a:ext cx="11430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763</xdr:row>
      <xdr:rowOff>123825</xdr:rowOff>
    </xdr:from>
    <xdr:to>
      <xdr:col>3</xdr:col>
      <xdr:colOff>352425</xdr:colOff>
      <xdr:row>763</xdr:row>
      <xdr:rowOff>1238250</xdr:rowOff>
    </xdr:to>
    <xdr:pic>
      <xdr:nvPicPr>
        <xdr:cNvPr id="1254" name="Рисунок 1146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 rot="5788604">
          <a:off x="1428750" y="538124400"/>
          <a:ext cx="11144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771</xdr:row>
      <xdr:rowOff>266700</xdr:rowOff>
    </xdr:from>
    <xdr:to>
      <xdr:col>2</xdr:col>
      <xdr:colOff>409575</xdr:colOff>
      <xdr:row>771</xdr:row>
      <xdr:rowOff>1533525</xdr:rowOff>
    </xdr:to>
    <xdr:pic>
      <xdr:nvPicPr>
        <xdr:cNvPr id="1255" name="Рисунок 1147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 rot="7059710">
          <a:off x="219075" y="543867975"/>
          <a:ext cx="12668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781050</xdr:colOff>
      <xdr:row>767</xdr:row>
      <xdr:rowOff>57150</xdr:rowOff>
    </xdr:from>
    <xdr:to>
      <xdr:col>3</xdr:col>
      <xdr:colOff>371475</xdr:colOff>
      <xdr:row>767</xdr:row>
      <xdr:rowOff>1285875</xdr:rowOff>
    </xdr:to>
    <xdr:pic>
      <xdr:nvPicPr>
        <xdr:cNvPr id="1256" name="Рисунок 1148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057275" y="540953325"/>
          <a:ext cx="15525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763</xdr:row>
      <xdr:rowOff>200025</xdr:rowOff>
    </xdr:from>
    <xdr:to>
      <xdr:col>2</xdr:col>
      <xdr:colOff>323850</xdr:colOff>
      <xdr:row>763</xdr:row>
      <xdr:rowOff>1162050</xdr:rowOff>
    </xdr:to>
    <xdr:pic>
      <xdr:nvPicPr>
        <xdr:cNvPr id="1257" name="Рисунок 1149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80975" y="538248225"/>
          <a:ext cx="12192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698</xdr:row>
      <xdr:rowOff>28575</xdr:rowOff>
    </xdr:from>
    <xdr:to>
      <xdr:col>2</xdr:col>
      <xdr:colOff>142875</xdr:colOff>
      <xdr:row>698</xdr:row>
      <xdr:rowOff>1476375</xdr:rowOff>
    </xdr:to>
    <xdr:pic>
      <xdr:nvPicPr>
        <xdr:cNvPr id="1258" name="Рисунок 1150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500119650"/>
          <a:ext cx="12192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698</xdr:row>
      <xdr:rowOff>85725</xdr:rowOff>
    </xdr:from>
    <xdr:to>
      <xdr:col>3</xdr:col>
      <xdr:colOff>209550</xdr:colOff>
      <xdr:row>698</xdr:row>
      <xdr:rowOff>1543050</xdr:rowOff>
    </xdr:to>
    <xdr:pic>
      <xdr:nvPicPr>
        <xdr:cNvPr id="1259" name="Рисунок 1151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123950" y="500176800"/>
          <a:ext cx="13239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701</xdr:row>
      <xdr:rowOff>95250</xdr:rowOff>
    </xdr:from>
    <xdr:to>
      <xdr:col>3</xdr:col>
      <xdr:colOff>152400</xdr:colOff>
      <xdr:row>701</xdr:row>
      <xdr:rowOff>1457325</xdr:rowOff>
    </xdr:to>
    <xdr:pic>
      <xdr:nvPicPr>
        <xdr:cNvPr id="1260" name="Рисунок 1152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123950" y="502748550"/>
          <a:ext cx="12668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701</xdr:row>
      <xdr:rowOff>28575</xdr:rowOff>
    </xdr:from>
    <xdr:to>
      <xdr:col>2</xdr:col>
      <xdr:colOff>66675</xdr:colOff>
      <xdr:row>701</xdr:row>
      <xdr:rowOff>1371600</xdr:rowOff>
    </xdr:to>
    <xdr:pic>
      <xdr:nvPicPr>
        <xdr:cNvPr id="1261" name="Рисунок 1153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47625" y="502681875"/>
          <a:ext cx="10953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539</xdr:row>
      <xdr:rowOff>323850</xdr:rowOff>
    </xdr:from>
    <xdr:to>
      <xdr:col>2</xdr:col>
      <xdr:colOff>628650</xdr:colOff>
      <xdr:row>539</xdr:row>
      <xdr:rowOff>1676400</xdr:rowOff>
    </xdr:to>
    <xdr:pic>
      <xdr:nvPicPr>
        <xdr:cNvPr id="1262" name="Рисунок 1154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295275" y="390372600"/>
          <a:ext cx="14097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542</xdr:row>
      <xdr:rowOff>314325</xdr:rowOff>
    </xdr:from>
    <xdr:to>
      <xdr:col>2</xdr:col>
      <xdr:colOff>704850</xdr:colOff>
      <xdr:row>542</xdr:row>
      <xdr:rowOff>1809750</xdr:rowOff>
    </xdr:to>
    <xdr:pic>
      <xdr:nvPicPr>
        <xdr:cNvPr id="1263" name="Рисунок 1155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266700" y="393344400"/>
          <a:ext cx="151447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704850</xdr:colOff>
      <xdr:row>469</xdr:row>
      <xdr:rowOff>104775</xdr:rowOff>
    </xdr:from>
    <xdr:to>
      <xdr:col>2</xdr:col>
      <xdr:colOff>638175</xdr:colOff>
      <xdr:row>469</xdr:row>
      <xdr:rowOff>2085975</xdr:rowOff>
    </xdr:to>
    <xdr:pic>
      <xdr:nvPicPr>
        <xdr:cNvPr id="1264" name="Рисунок 1156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981075" y="312277125"/>
          <a:ext cx="73342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66675</xdr:colOff>
      <xdr:row>471</xdr:row>
      <xdr:rowOff>47625</xdr:rowOff>
    </xdr:from>
    <xdr:to>
      <xdr:col>3</xdr:col>
      <xdr:colOff>1057275</xdr:colOff>
      <xdr:row>471</xdr:row>
      <xdr:rowOff>2085975</xdr:rowOff>
    </xdr:to>
    <xdr:pic>
      <xdr:nvPicPr>
        <xdr:cNvPr id="1265" name="Рисунок 1157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2305050" y="314858400"/>
          <a:ext cx="9906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619125</xdr:colOff>
      <xdr:row>473</xdr:row>
      <xdr:rowOff>257175</xdr:rowOff>
    </xdr:from>
    <xdr:to>
      <xdr:col>2</xdr:col>
      <xdr:colOff>466725</xdr:colOff>
      <xdr:row>473</xdr:row>
      <xdr:rowOff>2019300</xdr:rowOff>
    </xdr:to>
    <xdr:pic>
      <xdr:nvPicPr>
        <xdr:cNvPr id="1266" name="Рисунок 1158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895350" y="317630175"/>
          <a:ext cx="647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171450</xdr:colOff>
      <xdr:row>476</xdr:row>
      <xdr:rowOff>76200</xdr:rowOff>
    </xdr:from>
    <xdr:to>
      <xdr:col>3</xdr:col>
      <xdr:colOff>1104900</xdr:colOff>
      <xdr:row>476</xdr:row>
      <xdr:rowOff>1990725</xdr:rowOff>
    </xdr:to>
    <xdr:pic>
      <xdr:nvPicPr>
        <xdr:cNvPr id="1267" name="Рисунок 1159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2409825" y="320516250"/>
          <a:ext cx="9334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238125</xdr:colOff>
      <xdr:row>482</xdr:row>
      <xdr:rowOff>95250</xdr:rowOff>
    </xdr:from>
    <xdr:to>
      <xdr:col>3</xdr:col>
      <xdr:colOff>1076325</xdr:colOff>
      <xdr:row>482</xdr:row>
      <xdr:rowOff>1771650</xdr:rowOff>
    </xdr:to>
    <xdr:pic>
      <xdr:nvPicPr>
        <xdr:cNvPr id="1268" name="Рисунок 1160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2476500" y="326136000"/>
          <a:ext cx="8382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200025</xdr:colOff>
      <xdr:row>484</xdr:row>
      <xdr:rowOff>104775</xdr:rowOff>
    </xdr:from>
    <xdr:to>
      <xdr:col>3</xdr:col>
      <xdr:colOff>1028700</xdr:colOff>
      <xdr:row>484</xdr:row>
      <xdr:rowOff>1790700</xdr:rowOff>
    </xdr:to>
    <xdr:pic>
      <xdr:nvPicPr>
        <xdr:cNvPr id="1269" name="Рисунок 1161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2438400" y="328479150"/>
          <a:ext cx="8286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542925</xdr:colOff>
      <xdr:row>486</xdr:row>
      <xdr:rowOff>209550</xdr:rowOff>
    </xdr:from>
    <xdr:to>
      <xdr:col>2</xdr:col>
      <xdr:colOff>485775</xdr:colOff>
      <xdr:row>486</xdr:row>
      <xdr:rowOff>1771650</xdr:rowOff>
    </xdr:to>
    <xdr:pic>
      <xdr:nvPicPr>
        <xdr:cNvPr id="1270" name="Рисунок 1162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819150" y="330927075"/>
          <a:ext cx="74295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133350</xdr:colOff>
      <xdr:row>486</xdr:row>
      <xdr:rowOff>95250</xdr:rowOff>
    </xdr:from>
    <xdr:to>
      <xdr:col>3</xdr:col>
      <xdr:colOff>971550</xdr:colOff>
      <xdr:row>486</xdr:row>
      <xdr:rowOff>1809750</xdr:rowOff>
    </xdr:to>
    <xdr:pic>
      <xdr:nvPicPr>
        <xdr:cNvPr id="1271" name="Рисунок 1163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2371725" y="330812775"/>
          <a:ext cx="8382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142875</xdr:colOff>
      <xdr:row>488</xdr:row>
      <xdr:rowOff>95250</xdr:rowOff>
    </xdr:from>
    <xdr:to>
      <xdr:col>3</xdr:col>
      <xdr:colOff>1000125</xdr:colOff>
      <xdr:row>488</xdr:row>
      <xdr:rowOff>1819275</xdr:rowOff>
    </xdr:to>
    <xdr:pic>
      <xdr:nvPicPr>
        <xdr:cNvPr id="1272" name="Рисунок 1164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2381250" y="333241650"/>
          <a:ext cx="8572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488</xdr:row>
      <xdr:rowOff>276225</xdr:rowOff>
    </xdr:from>
    <xdr:to>
      <xdr:col>2</xdr:col>
      <xdr:colOff>676275</xdr:colOff>
      <xdr:row>488</xdr:row>
      <xdr:rowOff>1800225</xdr:rowOff>
    </xdr:to>
    <xdr:pic>
      <xdr:nvPicPr>
        <xdr:cNvPr id="1273" name="Рисунок 1165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590550" y="333422625"/>
          <a:ext cx="11620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</xdr:colOff>
      <xdr:row>499</xdr:row>
      <xdr:rowOff>76200</xdr:rowOff>
    </xdr:from>
    <xdr:to>
      <xdr:col>3</xdr:col>
      <xdr:colOff>1381125</xdr:colOff>
      <xdr:row>499</xdr:row>
      <xdr:rowOff>1781175</xdr:rowOff>
    </xdr:to>
    <xdr:pic>
      <xdr:nvPicPr>
        <xdr:cNvPr id="1274" name="Рисунок 1166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2276475" y="345614625"/>
          <a:ext cx="134302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501</xdr:row>
      <xdr:rowOff>123825</xdr:rowOff>
    </xdr:from>
    <xdr:to>
      <xdr:col>3</xdr:col>
      <xdr:colOff>1447800</xdr:colOff>
      <xdr:row>501</xdr:row>
      <xdr:rowOff>1895475</xdr:rowOff>
    </xdr:to>
    <xdr:pic>
      <xdr:nvPicPr>
        <xdr:cNvPr id="1275" name="Рисунок 1167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2247900" y="347948250"/>
          <a:ext cx="143827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161925</xdr:colOff>
      <xdr:row>510</xdr:row>
      <xdr:rowOff>47625</xdr:rowOff>
    </xdr:from>
    <xdr:to>
      <xdr:col>3</xdr:col>
      <xdr:colOff>1209675</xdr:colOff>
      <xdr:row>510</xdr:row>
      <xdr:rowOff>2171700</xdr:rowOff>
    </xdr:to>
    <xdr:pic>
      <xdr:nvPicPr>
        <xdr:cNvPr id="1276" name="Рисунок 1168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2400300" y="358292400"/>
          <a:ext cx="1047750" cy="212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1152525</xdr:colOff>
      <xdr:row>508</xdr:row>
      <xdr:rowOff>142875</xdr:rowOff>
    </xdr:from>
    <xdr:to>
      <xdr:col>3</xdr:col>
      <xdr:colOff>1295400</xdr:colOff>
      <xdr:row>508</xdr:row>
      <xdr:rowOff>1800225</xdr:rowOff>
    </xdr:to>
    <xdr:pic>
      <xdr:nvPicPr>
        <xdr:cNvPr id="1277" name="Рисунок 1169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2228850" y="355996875"/>
          <a:ext cx="13049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1076325</xdr:colOff>
      <xdr:row>512</xdr:row>
      <xdr:rowOff>85725</xdr:rowOff>
    </xdr:from>
    <xdr:to>
      <xdr:col>3</xdr:col>
      <xdr:colOff>1390650</xdr:colOff>
      <xdr:row>512</xdr:row>
      <xdr:rowOff>1943100</xdr:rowOff>
    </xdr:to>
    <xdr:pic>
      <xdr:nvPicPr>
        <xdr:cNvPr id="1278" name="Рисунок 1170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2152650" y="360959400"/>
          <a:ext cx="14763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520</xdr:row>
      <xdr:rowOff>266700</xdr:rowOff>
    </xdr:from>
    <xdr:to>
      <xdr:col>2</xdr:col>
      <xdr:colOff>895350</xdr:colOff>
      <xdr:row>520</xdr:row>
      <xdr:rowOff>1685925</xdr:rowOff>
    </xdr:to>
    <xdr:pic>
      <xdr:nvPicPr>
        <xdr:cNvPr id="1279" name="Рисунок 1171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238125" y="369484275"/>
          <a:ext cx="17335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1066800</xdr:colOff>
      <xdr:row>520</xdr:row>
      <xdr:rowOff>95250</xdr:rowOff>
    </xdr:from>
    <xdr:to>
      <xdr:col>3</xdr:col>
      <xdr:colOff>1362075</xdr:colOff>
      <xdr:row>520</xdr:row>
      <xdr:rowOff>1866900</xdr:rowOff>
    </xdr:to>
    <xdr:pic>
      <xdr:nvPicPr>
        <xdr:cNvPr id="1280" name="Рисунок 1172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2143125" y="369312825"/>
          <a:ext cx="14573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524</xdr:row>
      <xdr:rowOff>190500</xdr:rowOff>
    </xdr:from>
    <xdr:to>
      <xdr:col>2</xdr:col>
      <xdr:colOff>600075</xdr:colOff>
      <xdr:row>524</xdr:row>
      <xdr:rowOff>1819275</xdr:rowOff>
    </xdr:to>
    <xdr:pic>
      <xdr:nvPicPr>
        <xdr:cNvPr id="1281" name="Рисунок 1173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314325" y="374227725"/>
          <a:ext cx="136207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526</xdr:row>
      <xdr:rowOff>238125</xdr:rowOff>
    </xdr:from>
    <xdr:to>
      <xdr:col>2</xdr:col>
      <xdr:colOff>533400</xdr:colOff>
      <xdr:row>526</xdr:row>
      <xdr:rowOff>1943100</xdr:rowOff>
    </xdr:to>
    <xdr:pic>
      <xdr:nvPicPr>
        <xdr:cNvPr id="1282" name="Рисунок 1174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276225" y="376742325"/>
          <a:ext cx="133350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531</xdr:row>
      <xdr:rowOff>352425</xdr:rowOff>
    </xdr:from>
    <xdr:to>
      <xdr:col>2</xdr:col>
      <xdr:colOff>581025</xdr:colOff>
      <xdr:row>531</xdr:row>
      <xdr:rowOff>1619250</xdr:rowOff>
    </xdr:to>
    <xdr:pic>
      <xdr:nvPicPr>
        <xdr:cNvPr id="1283" name="Рисунок 1175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33350" y="382343025"/>
          <a:ext cx="15240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529</xdr:row>
      <xdr:rowOff>190500</xdr:rowOff>
    </xdr:from>
    <xdr:to>
      <xdr:col>2</xdr:col>
      <xdr:colOff>571500</xdr:colOff>
      <xdr:row>529</xdr:row>
      <xdr:rowOff>1866900</xdr:rowOff>
    </xdr:to>
    <xdr:pic>
      <xdr:nvPicPr>
        <xdr:cNvPr id="1284" name="Рисунок 1176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228600" y="379695075"/>
          <a:ext cx="141922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640</xdr:row>
      <xdr:rowOff>142875</xdr:rowOff>
    </xdr:from>
    <xdr:to>
      <xdr:col>2</xdr:col>
      <xdr:colOff>276225</xdr:colOff>
      <xdr:row>640</xdr:row>
      <xdr:rowOff>2038350</xdr:rowOff>
    </xdr:to>
    <xdr:pic>
      <xdr:nvPicPr>
        <xdr:cNvPr id="1285" name="Рисунок 1177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619125" y="452351775"/>
          <a:ext cx="7334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76200</xdr:colOff>
      <xdr:row>640</xdr:row>
      <xdr:rowOff>142875</xdr:rowOff>
    </xdr:from>
    <xdr:to>
      <xdr:col>3</xdr:col>
      <xdr:colOff>1295400</xdr:colOff>
      <xdr:row>640</xdr:row>
      <xdr:rowOff>2000250</xdr:rowOff>
    </xdr:to>
    <xdr:pic>
      <xdr:nvPicPr>
        <xdr:cNvPr id="1286" name="Рисунок 1178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2314575" y="452351775"/>
          <a:ext cx="121920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622</xdr:row>
      <xdr:rowOff>219075</xdr:rowOff>
    </xdr:from>
    <xdr:to>
      <xdr:col>2</xdr:col>
      <xdr:colOff>323850</xdr:colOff>
      <xdr:row>622</xdr:row>
      <xdr:rowOff>1847850</xdr:rowOff>
    </xdr:to>
    <xdr:pic>
      <xdr:nvPicPr>
        <xdr:cNvPr id="1287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219075" y="442712475"/>
          <a:ext cx="11811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622</xdr:row>
      <xdr:rowOff>76200</xdr:rowOff>
    </xdr:from>
    <xdr:to>
      <xdr:col>3</xdr:col>
      <xdr:colOff>1304925</xdr:colOff>
      <xdr:row>622</xdr:row>
      <xdr:rowOff>1876425</xdr:rowOff>
    </xdr:to>
    <xdr:pic>
      <xdr:nvPicPr>
        <xdr:cNvPr id="1288" name="Рисунок 1181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2295525" y="442569600"/>
          <a:ext cx="12477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409575</xdr:colOff>
      <xdr:row>616</xdr:row>
      <xdr:rowOff>133350</xdr:rowOff>
    </xdr:from>
    <xdr:to>
      <xdr:col>3</xdr:col>
      <xdr:colOff>1019175</xdr:colOff>
      <xdr:row>616</xdr:row>
      <xdr:rowOff>2019300</xdr:rowOff>
    </xdr:to>
    <xdr:pic>
      <xdr:nvPicPr>
        <xdr:cNvPr id="1289" name="Рисунок 1182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2647950" y="438321450"/>
          <a:ext cx="6096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616</xdr:row>
      <xdr:rowOff>323850</xdr:rowOff>
    </xdr:from>
    <xdr:to>
      <xdr:col>1</xdr:col>
      <xdr:colOff>762000</xdr:colOff>
      <xdr:row>616</xdr:row>
      <xdr:rowOff>1771650</xdr:rowOff>
    </xdr:to>
    <xdr:pic>
      <xdr:nvPicPr>
        <xdr:cNvPr id="1290" name="Рисунок 1183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23900" y="438511950"/>
          <a:ext cx="3143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19</xdr:row>
      <xdr:rowOff>142875</xdr:rowOff>
    </xdr:from>
    <xdr:to>
      <xdr:col>2</xdr:col>
      <xdr:colOff>638175</xdr:colOff>
      <xdr:row>19</xdr:row>
      <xdr:rowOff>1762125</xdr:rowOff>
    </xdr:to>
    <xdr:pic>
      <xdr:nvPicPr>
        <xdr:cNvPr id="1291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66675" y="12049125"/>
          <a:ext cx="16478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1095375</xdr:colOff>
      <xdr:row>19</xdr:row>
      <xdr:rowOff>85725</xdr:rowOff>
    </xdr:from>
    <xdr:to>
      <xdr:col>3</xdr:col>
      <xdr:colOff>1343025</xdr:colOff>
      <xdr:row>19</xdr:row>
      <xdr:rowOff>1733550</xdr:rowOff>
    </xdr:to>
    <xdr:pic>
      <xdr:nvPicPr>
        <xdr:cNvPr id="1292" name="Рисунок 1185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2171700" y="11991975"/>
          <a:ext cx="14097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30</xdr:row>
      <xdr:rowOff>76200</xdr:rowOff>
    </xdr:from>
    <xdr:to>
      <xdr:col>2</xdr:col>
      <xdr:colOff>781050</xdr:colOff>
      <xdr:row>30</xdr:row>
      <xdr:rowOff>1724025</xdr:rowOff>
    </xdr:to>
    <xdr:pic>
      <xdr:nvPicPr>
        <xdr:cNvPr id="1293" name="Рисунок 1186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90500" y="19640550"/>
          <a:ext cx="166687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1123950</xdr:colOff>
      <xdr:row>30</xdr:row>
      <xdr:rowOff>104775</xdr:rowOff>
    </xdr:from>
    <xdr:to>
      <xdr:col>3</xdr:col>
      <xdr:colOff>1390650</xdr:colOff>
      <xdr:row>30</xdr:row>
      <xdr:rowOff>1771650</xdr:rowOff>
    </xdr:to>
    <xdr:pic>
      <xdr:nvPicPr>
        <xdr:cNvPr id="1294" name="Рисунок 1187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2200275" y="19669125"/>
          <a:ext cx="14287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490</xdr:row>
      <xdr:rowOff>47625</xdr:rowOff>
    </xdr:from>
    <xdr:to>
      <xdr:col>3</xdr:col>
      <xdr:colOff>981075</xdr:colOff>
      <xdr:row>490</xdr:row>
      <xdr:rowOff>1866900</xdr:rowOff>
    </xdr:to>
    <xdr:pic>
      <xdr:nvPicPr>
        <xdr:cNvPr id="1295" name="Рисунок 1188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2333625" y="335622900"/>
          <a:ext cx="88582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476250</xdr:colOff>
      <xdr:row>490</xdr:row>
      <xdr:rowOff>171450</xdr:rowOff>
    </xdr:from>
    <xdr:to>
      <xdr:col>2</xdr:col>
      <xdr:colOff>485775</xdr:colOff>
      <xdr:row>490</xdr:row>
      <xdr:rowOff>1905000</xdr:rowOff>
    </xdr:to>
    <xdr:pic>
      <xdr:nvPicPr>
        <xdr:cNvPr id="1296" name="Рисунок 1189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52475" y="335746725"/>
          <a:ext cx="8096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923925</xdr:colOff>
      <xdr:row>667</xdr:row>
      <xdr:rowOff>66675</xdr:rowOff>
    </xdr:from>
    <xdr:to>
      <xdr:col>3</xdr:col>
      <xdr:colOff>1371600</xdr:colOff>
      <xdr:row>667</xdr:row>
      <xdr:rowOff>1724025</xdr:rowOff>
    </xdr:to>
    <xdr:pic>
      <xdr:nvPicPr>
        <xdr:cNvPr id="1297" name="Рисунок 1190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2000250" y="470944575"/>
          <a:ext cx="16097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667</xdr:row>
      <xdr:rowOff>476250</xdr:rowOff>
    </xdr:from>
    <xdr:to>
      <xdr:col>2</xdr:col>
      <xdr:colOff>914400</xdr:colOff>
      <xdr:row>667</xdr:row>
      <xdr:rowOff>1524000</xdr:rowOff>
    </xdr:to>
    <xdr:pic>
      <xdr:nvPicPr>
        <xdr:cNvPr id="1298" name="Рисунок 1191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390525" y="471354150"/>
          <a:ext cx="16002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1076325</xdr:colOff>
      <xdr:row>46</xdr:row>
      <xdr:rowOff>95250</xdr:rowOff>
    </xdr:from>
    <xdr:to>
      <xdr:col>3</xdr:col>
      <xdr:colOff>1333500</xdr:colOff>
      <xdr:row>46</xdr:row>
      <xdr:rowOff>1828800</xdr:rowOff>
    </xdr:to>
    <xdr:pic>
      <xdr:nvPicPr>
        <xdr:cNvPr id="1299" name="Рисунок 1192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2152650" y="35690175"/>
          <a:ext cx="14192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46</xdr:row>
      <xdr:rowOff>171450</xdr:rowOff>
    </xdr:from>
    <xdr:to>
      <xdr:col>2</xdr:col>
      <xdr:colOff>762000</xdr:colOff>
      <xdr:row>46</xdr:row>
      <xdr:rowOff>1743075</xdr:rowOff>
    </xdr:to>
    <xdr:pic>
      <xdr:nvPicPr>
        <xdr:cNvPr id="1300" name="Рисунок 1193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228600" y="35766375"/>
          <a:ext cx="16097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660</xdr:row>
      <xdr:rowOff>76200</xdr:rowOff>
    </xdr:from>
    <xdr:to>
      <xdr:col>2</xdr:col>
      <xdr:colOff>314325</xdr:colOff>
      <xdr:row>660</xdr:row>
      <xdr:rowOff>2000250</xdr:rowOff>
    </xdr:to>
    <xdr:pic>
      <xdr:nvPicPr>
        <xdr:cNvPr id="1301" name="Рисунок 1194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219075" y="464534250"/>
          <a:ext cx="117157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1019175</xdr:colOff>
      <xdr:row>660</xdr:row>
      <xdr:rowOff>104775</xdr:rowOff>
    </xdr:from>
    <xdr:to>
      <xdr:col>3</xdr:col>
      <xdr:colOff>1019175</xdr:colOff>
      <xdr:row>660</xdr:row>
      <xdr:rowOff>1838325</xdr:rowOff>
    </xdr:to>
    <xdr:pic>
      <xdr:nvPicPr>
        <xdr:cNvPr id="1302" name="Рисунок 1195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2095500" y="464562825"/>
          <a:ext cx="11620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962025</xdr:colOff>
      <xdr:row>857</xdr:row>
      <xdr:rowOff>142875</xdr:rowOff>
    </xdr:from>
    <xdr:to>
      <xdr:col>3</xdr:col>
      <xdr:colOff>1295400</xdr:colOff>
      <xdr:row>857</xdr:row>
      <xdr:rowOff>1962150</xdr:rowOff>
    </xdr:to>
    <xdr:pic>
      <xdr:nvPicPr>
        <xdr:cNvPr id="1303" name="Рисунок 1196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2038350" y="621715800"/>
          <a:ext cx="149542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1038225</xdr:colOff>
      <xdr:row>33</xdr:row>
      <xdr:rowOff>152400</xdr:rowOff>
    </xdr:from>
    <xdr:to>
      <xdr:col>3</xdr:col>
      <xdr:colOff>1457325</xdr:colOff>
      <xdr:row>34</xdr:row>
      <xdr:rowOff>19050</xdr:rowOff>
    </xdr:to>
    <xdr:pic>
      <xdr:nvPicPr>
        <xdr:cNvPr id="1304" name="Рисунок 1197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2114550" y="22469475"/>
          <a:ext cx="15811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33</xdr:row>
      <xdr:rowOff>180975</xdr:rowOff>
    </xdr:from>
    <xdr:to>
      <xdr:col>2</xdr:col>
      <xdr:colOff>819150</xdr:colOff>
      <xdr:row>33</xdr:row>
      <xdr:rowOff>1809750</xdr:rowOff>
    </xdr:to>
    <xdr:pic>
      <xdr:nvPicPr>
        <xdr:cNvPr id="1305" name="Рисунок 1198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266700" y="22498050"/>
          <a:ext cx="162877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962025</xdr:colOff>
      <xdr:row>686</xdr:row>
      <xdr:rowOff>95250</xdr:rowOff>
    </xdr:from>
    <xdr:to>
      <xdr:col>3</xdr:col>
      <xdr:colOff>1381125</xdr:colOff>
      <xdr:row>686</xdr:row>
      <xdr:rowOff>1638300</xdr:rowOff>
    </xdr:to>
    <xdr:pic>
      <xdr:nvPicPr>
        <xdr:cNvPr id="1306" name="Рисунок 1199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2038350" y="490870875"/>
          <a:ext cx="15811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686</xdr:row>
      <xdr:rowOff>133350</xdr:rowOff>
    </xdr:from>
    <xdr:to>
      <xdr:col>2</xdr:col>
      <xdr:colOff>733425</xdr:colOff>
      <xdr:row>686</xdr:row>
      <xdr:rowOff>1562100</xdr:rowOff>
    </xdr:to>
    <xdr:pic>
      <xdr:nvPicPr>
        <xdr:cNvPr id="1307" name="Рисунок 1200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476250" y="490908975"/>
          <a:ext cx="13335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551</xdr:row>
      <xdr:rowOff>133350</xdr:rowOff>
    </xdr:from>
    <xdr:to>
      <xdr:col>3</xdr:col>
      <xdr:colOff>1019175</xdr:colOff>
      <xdr:row>551</xdr:row>
      <xdr:rowOff>1028700</xdr:rowOff>
    </xdr:to>
    <xdr:pic>
      <xdr:nvPicPr>
        <xdr:cNvPr id="1308" name="Рисунок 1201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238125" y="400488150"/>
          <a:ext cx="30194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557</xdr:row>
      <xdr:rowOff>161925</xdr:rowOff>
    </xdr:from>
    <xdr:to>
      <xdr:col>3</xdr:col>
      <xdr:colOff>1066800</xdr:colOff>
      <xdr:row>557</xdr:row>
      <xdr:rowOff>1104900</xdr:rowOff>
    </xdr:to>
    <xdr:pic>
      <xdr:nvPicPr>
        <xdr:cNvPr id="1309" name="Рисунок 1202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342900" y="403879050"/>
          <a:ext cx="29622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804</xdr:row>
      <xdr:rowOff>76200</xdr:rowOff>
    </xdr:from>
    <xdr:to>
      <xdr:col>2</xdr:col>
      <xdr:colOff>838200</xdr:colOff>
      <xdr:row>804</xdr:row>
      <xdr:rowOff>1590675</xdr:rowOff>
    </xdr:to>
    <xdr:pic>
      <xdr:nvPicPr>
        <xdr:cNvPr id="1310" name="Рисунок 2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419100" y="574576575"/>
          <a:ext cx="149542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85725</xdr:colOff>
      <xdr:row>804</xdr:row>
      <xdr:rowOff>104775</xdr:rowOff>
    </xdr:from>
    <xdr:to>
      <xdr:col>3</xdr:col>
      <xdr:colOff>1323975</xdr:colOff>
      <xdr:row>804</xdr:row>
      <xdr:rowOff>1524000</xdr:rowOff>
    </xdr:to>
    <xdr:pic>
      <xdr:nvPicPr>
        <xdr:cNvPr id="1311" name="Рисунок 4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2324100" y="574605150"/>
          <a:ext cx="12382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678</xdr:row>
      <xdr:rowOff>104775</xdr:rowOff>
    </xdr:from>
    <xdr:to>
      <xdr:col>3</xdr:col>
      <xdr:colOff>819150</xdr:colOff>
      <xdr:row>678</xdr:row>
      <xdr:rowOff>1685925</xdr:rowOff>
    </xdr:to>
    <xdr:pic>
      <xdr:nvPicPr>
        <xdr:cNvPr id="1312" name="Рисунок 295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685800" y="482174550"/>
          <a:ext cx="237172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771525</xdr:colOff>
      <xdr:row>669</xdr:row>
      <xdr:rowOff>190500</xdr:rowOff>
    </xdr:from>
    <xdr:to>
      <xdr:col>3</xdr:col>
      <xdr:colOff>266700</xdr:colOff>
      <xdr:row>669</xdr:row>
      <xdr:rowOff>2057400</xdr:rowOff>
    </xdr:to>
    <xdr:pic>
      <xdr:nvPicPr>
        <xdr:cNvPr id="1313" name="Рисунок 3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047750" y="473706825"/>
          <a:ext cx="1457325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671</xdr:row>
      <xdr:rowOff>66675</xdr:rowOff>
    </xdr:from>
    <xdr:to>
      <xdr:col>3</xdr:col>
      <xdr:colOff>1200150</xdr:colOff>
      <xdr:row>671</xdr:row>
      <xdr:rowOff>1647825</xdr:rowOff>
    </xdr:to>
    <xdr:pic>
      <xdr:nvPicPr>
        <xdr:cNvPr id="1314" name="Рисунок 6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333375" y="476221425"/>
          <a:ext cx="310515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674</xdr:row>
      <xdr:rowOff>38100</xdr:rowOff>
    </xdr:from>
    <xdr:to>
      <xdr:col>3</xdr:col>
      <xdr:colOff>1219200</xdr:colOff>
      <xdr:row>674</xdr:row>
      <xdr:rowOff>1657350</xdr:rowOff>
    </xdr:to>
    <xdr:pic>
      <xdr:nvPicPr>
        <xdr:cNvPr id="1315" name="Рисунок 8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314325" y="478897950"/>
          <a:ext cx="3143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</xdr:colOff>
      <xdr:row>821</xdr:row>
      <xdr:rowOff>104775</xdr:rowOff>
    </xdr:from>
    <xdr:to>
      <xdr:col>3</xdr:col>
      <xdr:colOff>1390650</xdr:colOff>
      <xdr:row>821</xdr:row>
      <xdr:rowOff>1876425</xdr:rowOff>
    </xdr:to>
    <xdr:pic>
      <xdr:nvPicPr>
        <xdr:cNvPr id="1316" name="Рисунок 10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2276475" y="589016475"/>
          <a:ext cx="13525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821</xdr:row>
      <xdr:rowOff>104775</xdr:rowOff>
    </xdr:from>
    <xdr:to>
      <xdr:col>2</xdr:col>
      <xdr:colOff>847725</xdr:colOff>
      <xdr:row>821</xdr:row>
      <xdr:rowOff>1847850</xdr:rowOff>
    </xdr:to>
    <xdr:pic>
      <xdr:nvPicPr>
        <xdr:cNvPr id="1317" name="Рисунок 12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52400" y="589016475"/>
          <a:ext cx="177165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1104900</xdr:colOff>
      <xdr:row>44</xdr:row>
      <xdr:rowOff>57150</xdr:rowOff>
    </xdr:from>
    <xdr:to>
      <xdr:col>3</xdr:col>
      <xdr:colOff>1314450</xdr:colOff>
      <xdr:row>44</xdr:row>
      <xdr:rowOff>1771650</xdr:rowOff>
    </xdr:to>
    <xdr:pic>
      <xdr:nvPicPr>
        <xdr:cNvPr id="1318" name="Рисунок 5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2181225" y="33308925"/>
          <a:ext cx="13716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44</xdr:row>
      <xdr:rowOff>180975</xdr:rowOff>
    </xdr:from>
    <xdr:to>
      <xdr:col>2</xdr:col>
      <xdr:colOff>800100</xdr:colOff>
      <xdr:row>44</xdr:row>
      <xdr:rowOff>1800225</xdr:rowOff>
    </xdr:to>
    <xdr:pic>
      <xdr:nvPicPr>
        <xdr:cNvPr id="1319" name="Рисунок 9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247650" y="33432750"/>
          <a:ext cx="16287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663</xdr:row>
      <xdr:rowOff>104775</xdr:rowOff>
    </xdr:from>
    <xdr:to>
      <xdr:col>3</xdr:col>
      <xdr:colOff>1114425</xdr:colOff>
      <xdr:row>663</xdr:row>
      <xdr:rowOff>2057400</xdr:rowOff>
    </xdr:to>
    <xdr:pic>
      <xdr:nvPicPr>
        <xdr:cNvPr id="1320" name="Рисунок 17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1781175" y="467506050"/>
          <a:ext cx="1571625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663</xdr:row>
      <xdr:rowOff>104775</xdr:rowOff>
    </xdr:from>
    <xdr:to>
      <xdr:col>2</xdr:col>
      <xdr:colOff>276225</xdr:colOff>
      <xdr:row>663</xdr:row>
      <xdr:rowOff>2085975</xdr:rowOff>
    </xdr:to>
    <xdr:pic>
      <xdr:nvPicPr>
        <xdr:cNvPr id="1321" name="Рисунок 19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200025" y="467506050"/>
          <a:ext cx="115252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844</xdr:row>
      <xdr:rowOff>295275</xdr:rowOff>
    </xdr:from>
    <xdr:to>
      <xdr:col>2</xdr:col>
      <xdr:colOff>990600</xdr:colOff>
      <xdr:row>844</xdr:row>
      <xdr:rowOff>1609725</xdr:rowOff>
    </xdr:to>
    <xdr:pic>
      <xdr:nvPicPr>
        <xdr:cNvPr id="1322" name="Рисунок 21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219075" y="609190425"/>
          <a:ext cx="18478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</xdr:colOff>
      <xdr:row>844</xdr:row>
      <xdr:rowOff>123825</xdr:rowOff>
    </xdr:from>
    <xdr:to>
      <xdr:col>3</xdr:col>
      <xdr:colOff>1381125</xdr:colOff>
      <xdr:row>844</xdr:row>
      <xdr:rowOff>1724025</xdr:rowOff>
    </xdr:to>
    <xdr:pic>
      <xdr:nvPicPr>
        <xdr:cNvPr id="1323" name="Рисунок 23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2276475" y="609018975"/>
          <a:ext cx="13430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846</xdr:row>
      <xdr:rowOff>85725</xdr:rowOff>
    </xdr:from>
    <xdr:to>
      <xdr:col>3</xdr:col>
      <xdr:colOff>1495425</xdr:colOff>
      <xdr:row>846</xdr:row>
      <xdr:rowOff>1800225</xdr:rowOff>
    </xdr:to>
    <xdr:pic>
      <xdr:nvPicPr>
        <xdr:cNvPr id="1324" name="Рисунок 25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2238375" y="611390700"/>
          <a:ext cx="149542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846</xdr:row>
      <xdr:rowOff>104775</xdr:rowOff>
    </xdr:from>
    <xdr:to>
      <xdr:col>2</xdr:col>
      <xdr:colOff>866775</xdr:colOff>
      <xdr:row>846</xdr:row>
      <xdr:rowOff>1771650</xdr:rowOff>
    </xdr:to>
    <xdr:pic>
      <xdr:nvPicPr>
        <xdr:cNvPr id="1325" name="Рисунок 27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257175" y="611409750"/>
          <a:ext cx="16859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842</xdr:row>
      <xdr:rowOff>104775</xdr:rowOff>
    </xdr:from>
    <xdr:to>
      <xdr:col>2</xdr:col>
      <xdr:colOff>990600</xdr:colOff>
      <xdr:row>842</xdr:row>
      <xdr:rowOff>1828800</xdr:rowOff>
    </xdr:to>
    <xdr:pic>
      <xdr:nvPicPr>
        <xdr:cNvPr id="1326" name="Рисунок 29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276225" y="606590100"/>
          <a:ext cx="17907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1143000</xdr:colOff>
      <xdr:row>842</xdr:row>
      <xdr:rowOff>123825</xdr:rowOff>
    </xdr:from>
    <xdr:to>
      <xdr:col>3</xdr:col>
      <xdr:colOff>1419225</xdr:colOff>
      <xdr:row>842</xdr:row>
      <xdr:rowOff>1752600</xdr:rowOff>
    </xdr:to>
    <xdr:pic>
      <xdr:nvPicPr>
        <xdr:cNvPr id="1327" name="Рисунок 31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2219325" y="606609150"/>
          <a:ext cx="143827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1057275</xdr:colOff>
      <xdr:row>849</xdr:row>
      <xdr:rowOff>38100</xdr:rowOff>
    </xdr:from>
    <xdr:to>
      <xdr:col>3</xdr:col>
      <xdr:colOff>1285875</xdr:colOff>
      <xdr:row>849</xdr:row>
      <xdr:rowOff>1666875</xdr:rowOff>
    </xdr:to>
    <xdr:pic>
      <xdr:nvPicPr>
        <xdr:cNvPr id="1328" name="Рисунок 7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2133600" y="614200575"/>
          <a:ext cx="13906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849</xdr:row>
      <xdr:rowOff>114300</xdr:rowOff>
    </xdr:from>
    <xdr:to>
      <xdr:col>2</xdr:col>
      <xdr:colOff>752475</xdr:colOff>
      <xdr:row>849</xdr:row>
      <xdr:rowOff>1647825</xdr:rowOff>
    </xdr:to>
    <xdr:pic>
      <xdr:nvPicPr>
        <xdr:cNvPr id="1329" name="Рисунок 13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295275" y="614276775"/>
          <a:ext cx="15335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864</xdr:row>
      <xdr:rowOff>152400</xdr:rowOff>
    </xdr:from>
    <xdr:to>
      <xdr:col>2</xdr:col>
      <xdr:colOff>762000</xdr:colOff>
      <xdr:row>864</xdr:row>
      <xdr:rowOff>1866900</xdr:rowOff>
    </xdr:to>
    <xdr:pic>
      <xdr:nvPicPr>
        <xdr:cNvPr id="1330" name="Рисунок 16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123825" y="626402100"/>
          <a:ext cx="17145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1085850</xdr:colOff>
      <xdr:row>864</xdr:row>
      <xdr:rowOff>95250</xdr:rowOff>
    </xdr:from>
    <xdr:to>
      <xdr:col>3</xdr:col>
      <xdr:colOff>1371600</xdr:colOff>
      <xdr:row>864</xdr:row>
      <xdr:rowOff>1962150</xdr:rowOff>
    </xdr:to>
    <xdr:pic>
      <xdr:nvPicPr>
        <xdr:cNvPr id="1331" name="Рисунок 20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2162175" y="626344950"/>
          <a:ext cx="14478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37"/>
  <sheetViews>
    <sheetView showGridLines="0" tabSelected="1" zoomScale="80" zoomScaleNormal="80" zoomScaleSheetLayoutView="50" workbookViewId="0">
      <pane ySplit="1" topLeftCell="A2" activePane="bottomLeft" state="frozen"/>
      <selection pane="bottomLeft" activeCell="K952" sqref="K952"/>
    </sheetView>
  </sheetViews>
  <sheetFormatPr defaultRowHeight="16.5"/>
  <cols>
    <col min="1" max="1" width="4.140625" style="7" customWidth="1"/>
    <col min="2" max="2" width="12" style="19" customWidth="1"/>
    <col min="3" max="3" width="17.42578125" style="20" bestFit="1" customWidth="1"/>
    <col min="4" max="4" width="22.7109375" style="20" customWidth="1"/>
    <col min="5" max="5" width="125.85546875" style="7" customWidth="1"/>
    <col min="6" max="6" width="11.7109375" style="36" customWidth="1"/>
    <col min="7" max="7" width="11" style="36" customWidth="1"/>
    <col min="8" max="8" width="13.140625" style="7" customWidth="1"/>
    <col min="9" max="9" width="16" style="21" customWidth="1"/>
    <col min="10" max="10" width="10.5703125" style="10" customWidth="1"/>
    <col min="11" max="16384" width="9.140625" style="7"/>
  </cols>
  <sheetData>
    <row r="1" spans="1:10" s="10" customFormat="1" ht="40.5">
      <c r="A1" s="37" t="s">
        <v>92</v>
      </c>
      <c r="B1" s="38" t="s">
        <v>1445</v>
      </c>
      <c r="C1" s="38" t="s">
        <v>93</v>
      </c>
      <c r="D1" s="38" t="s">
        <v>1440</v>
      </c>
      <c r="E1" s="108" t="s">
        <v>1439</v>
      </c>
      <c r="F1" s="39" t="s">
        <v>94</v>
      </c>
      <c r="G1" s="39" t="s">
        <v>95</v>
      </c>
      <c r="H1" s="40" t="s">
        <v>96</v>
      </c>
      <c r="I1" s="41" t="s">
        <v>97</v>
      </c>
      <c r="J1" s="40" t="s">
        <v>98</v>
      </c>
    </row>
    <row r="2" spans="1:10" s="8" customFormat="1" ht="50.1" customHeight="1">
      <c r="A2" s="101" t="s">
        <v>1235</v>
      </c>
      <c r="B2" s="33"/>
      <c r="C2" s="33"/>
      <c r="D2" s="33"/>
      <c r="E2" s="33"/>
      <c r="F2" s="35"/>
      <c r="G2" s="35"/>
      <c r="H2" s="116" t="s">
        <v>91</v>
      </c>
      <c r="I2" s="117" t="e">
        <f>#VALUE!</f>
        <v>#VALUE!</v>
      </c>
      <c r="J2" s="118"/>
    </row>
    <row r="3" spans="1:10" ht="35.25" customHeight="1">
      <c r="A3" s="71" t="s">
        <v>1161</v>
      </c>
      <c r="B3" s="72"/>
      <c r="C3" s="72"/>
      <c r="D3" s="72"/>
      <c r="E3" s="72"/>
      <c r="F3" s="73"/>
      <c r="G3" s="73"/>
      <c r="H3" s="72"/>
      <c r="I3" s="72"/>
      <c r="J3" s="119"/>
    </row>
    <row r="4" spans="1:10" ht="143.25" customHeight="1">
      <c r="A4" s="74"/>
      <c r="B4" s="75"/>
      <c r="C4" s="75"/>
      <c r="D4" s="75"/>
      <c r="E4" s="78" t="s">
        <v>3</v>
      </c>
      <c r="F4" s="98"/>
      <c r="G4" s="98"/>
      <c r="H4" s="99"/>
      <c r="I4" s="99"/>
      <c r="J4" s="112"/>
    </row>
    <row r="5" spans="1:10" s="15" customFormat="1" ht="35.25" customHeight="1">
      <c r="A5" s="2">
        <v>1</v>
      </c>
      <c r="B5" s="2">
        <v>220115</v>
      </c>
      <c r="C5" s="2" t="s">
        <v>201</v>
      </c>
      <c r="D5" s="2" t="s">
        <v>1213</v>
      </c>
      <c r="E5" s="42" t="s">
        <v>500</v>
      </c>
      <c r="F5" s="43">
        <v>345</v>
      </c>
      <c r="G5" s="43">
        <v>247</v>
      </c>
      <c r="H5" s="11"/>
      <c r="I5" s="12">
        <f>G5*H5</f>
        <v>0</v>
      </c>
      <c r="J5" s="14">
        <v>0.14000000000000001</v>
      </c>
    </row>
    <row r="6" spans="1:10" ht="35.25" customHeight="1">
      <c r="A6" s="2">
        <f>A5+1</f>
        <v>2</v>
      </c>
      <c r="B6" s="2">
        <v>220125</v>
      </c>
      <c r="C6" s="2" t="s">
        <v>202</v>
      </c>
      <c r="D6" s="2" t="s">
        <v>1213</v>
      </c>
      <c r="E6" s="44" t="s">
        <v>501</v>
      </c>
      <c r="F6" s="43">
        <v>370</v>
      </c>
      <c r="G6" s="43">
        <v>257</v>
      </c>
      <c r="H6" s="11"/>
      <c r="I6" s="12">
        <f t="shared" ref="I6:I13" si="0">G6*H6</f>
        <v>0</v>
      </c>
      <c r="J6" s="14">
        <v>0.14000000000000001</v>
      </c>
    </row>
    <row r="7" spans="1:10" ht="35.25" customHeight="1">
      <c r="A7" s="2">
        <f t="shared" ref="A7:A13" si="1">A6+1</f>
        <v>3</v>
      </c>
      <c r="B7" s="2">
        <v>220150</v>
      </c>
      <c r="C7" s="2" t="s">
        <v>203</v>
      </c>
      <c r="D7" s="2" t="s">
        <v>1213</v>
      </c>
      <c r="E7" s="44" t="s">
        <v>502</v>
      </c>
      <c r="F7" s="43">
        <v>595</v>
      </c>
      <c r="G7" s="43">
        <v>410</v>
      </c>
      <c r="H7" s="11"/>
      <c r="I7" s="12">
        <f t="shared" si="0"/>
        <v>0</v>
      </c>
      <c r="J7" s="14">
        <v>0.22800000000000001</v>
      </c>
    </row>
    <row r="8" spans="1:10" ht="35.25" customHeight="1">
      <c r="A8" s="2">
        <f t="shared" si="1"/>
        <v>4</v>
      </c>
      <c r="B8" s="2">
        <v>220180</v>
      </c>
      <c r="C8" s="2" t="s">
        <v>204</v>
      </c>
      <c r="D8" s="2" t="s">
        <v>1214</v>
      </c>
      <c r="E8" s="44" t="s">
        <v>503</v>
      </c>
      <c r="F8" s="43">
        <v>825</v>
      </c>
      <c r="G8" s="43">
        <v>539</v>
      </c>
      <c r="H8" s="11"/>
      <c r="I8" s="12">
        <f t="shared" si="0"/>
        <v>0</v>
      </c>
      <c r="J8" s="14">
        <v>0.34</v>
      </c>
    </row>
    <row r="9" spans="1:10" ht="35.25" customHeight="1">
      <c r="A9" s="2">
        <f t="shared" si="1"/>
        <v>5</v>
      </c>
      <c r="B9" s="2">
        <v>220200</v>
      </c>
      <c r="C9" s="2" t="s">
        <v>205</v>
      </c>
      <c r="D9" s="2" t="s">
        <v>1214</v>
      </c>
      <c r="E9" s="44" t="s">
        <v>504</v>
      </c>
      <c r="F9" s="43">
        <v>970</v>
      </c>
      <c r="G9" s="43">
        <v>668</v>
      </c>
      <c r="H9" s="11"/>
      <c r="I9" s="12">
        <f t="shared" si="0"/>
        <v>0</v>
      </c>
      <c r="J9" s="14">
        <v>0.43</v>
      </c>
    </row>
    <row r="10" spans="1:10" s="15" customFormat="1" ht="41.25" customHeight="1">
      <c r="A10" s="2">
        <f t="shared" si="1"/>
        <v>6</v>
      </c>
      <c r="B10" s="2">
        <v>220230</v>
      </c>
      <c r="C10" s="2" t="s">
        <v>206</v>
      </c>
      <c r="D10" s="2" t="s">
        <v>1214</v>
      </c>
      <c r="E10" s="44" t="s">
        <v>505</v>
      </c>
      <c r="F10" s="43">
        <v>1025</v>
      </c>
      <c r="G10" s="43">
        <v>729</v>
      </c>
      <c r="H10" s="11"/>
      <c r="I10" s="12">
        <f t="shared" si="0"/>
        <v>0</v>
      </c>
      <c r="J10" s="14">
        <v>0.64</v>
      </c>
    </row>
    <row r="11" spans="1:10" ht="35.25" customHeight="1">
      <c r="A11" s="2">
        <f t="shared" si="1"/>
        <v>7</v>
      </c>
      <c r="B11" s="2">
        <v>220250</v>
      </c>
      <c r="C11" s="2" t="s">
        <v>207</v>
      </c>
      <c r="D11" s="2" t="s">
        <v>1214</v>
      </c>
      <c r="E11" s="44" t="s">
        <v>506</v>
      </c>
      <c r="F11" s="43">
        <v>1715</v>
      </c>
      <c r="G11" s="43">
        <v>1381</v>
      </c>
      <c r="H11" s="11"/>
      <c r="I11" s="12">
        <f t="shared" si="0"/>
        <v>0</v>
      </c>
      <c r="J11" s="14">
        <v>0.8</v>
      </c>
    </row>
    <row r="12" spans="1:10" ht="35.25" customHeight="1">
      <c r="A12" s="2">
        <f t="shared" si="1"/>
        <v>8</v>
      </c>
      <c r="B12" s="2">
        <v>220300</v>
      </c>
      <c r="C12" s="2" t="s">
        <v>208</v>
      </c>
      <c r="D12" s="2" t="s">
        <v>1214</v>
      </c>
      <c r="E12" s="44" t="s">
        <v>45</v>
      </c>
      <c r="F12" s="43">
        <v>3430</v>
      </c>
      <c r="G12" s="43">
        <v>2390</v>
      </c>
      <c r="H12" s="11"/>
      <c r="I12" s="12">
        <f t="shared" si="0"/>
        <v>0</v>
      </c>
      <c r="J12" s="14">
        <v>1.6</v>
      </c>
    </row>
    <row r="13" spans="1:10" ht="35.25" customHeight="1">
      <c r="A13" s="2">
        <f t="shared" si="1"/>
        <v>9</v>
      </c>
      <c r="B13" s="2">
        <v>220350</v>
      </c>
      <c r="C13" s="2" t="s">
        <v>209</v>
      </c>
      <c r="D13" s="2" t="s">
        <v>1215</v>
      </c>
      <c r="E13" s="44" t="s">
        <v>507</v>
      </c>
      <c r="F13" s="43">
        <v>4835</v>
      </c>
      <c r="G13" s="43">
        <v>3416</v>
      </c>
      <c r="H13" s="11"/>
      <c r="I13" s="12">
        <f t="shared" si="0"/>
        <v>0</v>
      </c>
      <c r="J13" s="14">
        <v>2</v>
      </c>
    </row>
    <row r="14" spans="1:10" ht="35.25" customHeight="1">
      <c r="A14" s="147" t="s">
        <v>1172</v>
      </c>
      <c r="B14" s="148"/>
      <c r="C14" s="148"/>
      <c r="D14" s="148"/>
      <c r="E14" s="148"/>
      <c r="F14" s="149"/>
      <c r="G14" s="149"/>
      <c r="H14" s="148"/>
      <c r="I14" s="148"/>
      <c r="J14" s="150"/>
    </row>
    <row r="15" spans="1:10" ht="145.5" customHeight="1">
      <c r="A15" s="74"/>
      <c r="B15" s="75"/>
      <c r="C15" s="75"/>
      <c r="D15" s="75"/>
      <c r="E15" s="78" t="s">
        <v>4</v>
      </c>
      <c r="F15" s="79"/>
      <c r="G15" s="79"/>
      <c r="H15" s="78"/>
      <c r="I15" s="78"/>
      <c r="J15" s="112"/>
    </row>
    <row r="16" spans="1:10" ht="41.25" customHeight="1">
      <c r="A16" s="2">
        <f>A13+1</f>
        <v>10</v>
      </c>
      <c r="B16" s="2">
        <v>370115</v>
      </c>
      <c r="C16" s="2">
        <v>370115</v>
      </c>
      <c r="D16" s="2" t="s">
        <v>1213</v>
      </c>
      <c r="E16" s="45" t="s">
        <v>508</v>
      </c>
      <c r="F16" s="43">
        <v>535</v>
      </c>
      <c r="G16" s="43">
        <v>275</v>
      </c>
      <c r="H16" s="11"/>
      <c r="I16" s="12">
        <f t="shared" ref="I16:I19" si="2">G16*H16</f>
        <v>0</v>
      </c>
      <c r="J16" s="14">
        <v>0.08</v>
      </c>
    </row>
    <row r="17" spans="1:10" ht="41.25" customHeight="1">
      <c r="A17" s="2">
        <f>A16+1</f>
        <v>11</v>
      </c>
      <c r="B17" s="2">
        <v>370125</v>
      </c>
      <c r="C17" s="2">
        <v>370125</v>
      </c>
      <c r="D17" s="2" t="s">
        <v>1213</v>
      </c>
      <c r="E17" s="45" t="s">
        <v>509</v>
      </c>
      <c r="F17" s="43">
        <v>545</v>
      </c>
      <c r="G17" s="43">
        <v>299</v>
      </c>
      <c r="H17" s="11"/>
      <c r="I17" s="12">
        <f t="shared" si="2"/>
        <v>0</v>
      </c>
      <c r="J17" s="14">
        <v>9.5000000000000001E-2</v>
      </c>
    </row>
    <row r="18" spans="1:10" ht="41.25" customHeight="1">
      <c r="A18" s="2">
        <f>A17+1</f>
        <v>12</v>
      </c>
      <c r="B18" s="27" t="s">
        <v>1152</v>
      </c>
      <c r="C18" s="27">
        <v>370182</v>
      </c>
      <c r="D18" s="2" t="s">
        <v>1214</v>
      </c>
      <c r="E18" s="45" t="s">
        <v>1156</v>
      </c>
      <c r="F18" s="43">
        <v>1010</v>
      </c>
      <c r="G18" s="43">
        <v>676</v>
      </c>
      <c r="H18" s="11"/>
      <c r="I18" s="12">
        <f t="shared" si="2"/>
        <v>0</v>
      </c>
      <c r="J18" s="14">
        <v>0.24</v>
      </c>
    </row>
    <row r="19" spans="1:10" ht="41.25" customHeight="1">
      <c r="A19" s="2">
        <f>A18+1</f>
        <v>13</v>
      </c>
      <c r="B19" s="27" t="s">
        <v>1153</v>
      </c>
      <c r="C19" s="27">
        <v>370202</v>
      </c>
      <c r="D19" s="2" t="s">
        <v>1214</v>
      </c>
      <c r="E19" s="45" t="s">
        <v>1160</v>
      </c>
      <c r="F19" s="43">
        <v>1200</v>
      </c>
      <c r="G19" s="43">
        <v>806</v>
      </c>
      <c r="H19" s="11"/>
      <c r="I19" s="12">
        <f t="shared" si="2"/>
        <v>0</v>
      </c>
      <c r="J19" s="14">
        <v>0.3</v>
      </c>
    </row>
    <row r="20" spans="1:10" ht="143.25" customHeight="1">
      <c r="A20" s="74"/>
      <c r="B20" s="75"/>
      <c r="C20" s="75"/>
      <c r="D20" s="75"/>
      <c r="E20" s="78" t="s">
        <v>1391</v>
      </c>
      <c r="F20" s="79"/>
      <c r="G20" s="79"/>
      <c r="H20" s="78"/>
      <c r="I20" s="78"/>
      <c r="J20" s="112"/>
    </row>
    <row r="21" spans="1:10" ht="35.25" customHeight="1">
      <c r="A21" s="22">
        <f>A19+1</f>
        <v>14</v>
      </c>
      <c r="B21" s="22">
        <v>230115</v>
      </c>
      <c r="C21" s="22" t="s">
        <v>220</v>
      </c>
      <c r="D21" s="2" t="s">
        <v>1213</v>
      </c>
      <c r="E21" s="46" t="s">
        <v>694</v>
      </c>
      <c r="F21" s="43">
        <v>715</v>
      </c>
      <c r="G21" s="43">
        <v>506</v>
      </c>
      <c r="H21" s="11"/>
      <c r="I21" s="12">
        <f t="shared" ref="I21:I30" si="3">G21*H21</f>
        <v>0</v>
      </c>
      <c r="J21" s="14">
        <v>0.13</v>
      </c>
    </row>
    <row r="22" spans="1:10" ht="36" customHeight="1">
      <c r="A22" s="22">
        <f t="shared" ref="A22:A30" si="4">A21+1</f>
        <v>15</v>
      </c>
      <c r="B22" s="22">
        <v>230125</v>
      </c>
      <c r="C22" s="22" t="s">
        <v>221</v>
      </c>
      <c r="D22" s="2" t="s">
        <v>1213</v>
      </c>
      <c r="E22" s="46" t="s">
        <v>693</v>
      </c>
      <c r="F22" s="43">
        <v>735</v>
      </c>
      <c r="G22" s="43">
        <v>539</v>
      </c>
      <c r="H22" s="11"/>
      <c r="I22" s="12">
        <f t="shared" si="3"/>
        <v>0</v>
      </c>
      <c r="J22" s="14">
        <v>0.14000000000000001</v>
      </c>
    </row>
    <row r="23" spans="1:10" ht="34.5" customHeight="1">
      <c r="A23" s="22">
        <f t="shared" si="4"/>
        <v>16</v>
      </c>
      <c r="B23" s="22">
        <v>233125</v>
      </c>
      <c r="C23" s="22" t="s">
        <v>1008</v>
      </c>
      <c r="D23" s="2" t="s">
        <v>1213</v>
      </c>
      <c r="E23" s="46" t="s">
        <v>798</v>
      </c>
      <c r="F23" s="43">
        <v>735</v>
      </c>
      <c r="G23" s="43">
        <v>539</v>
      </c>
      <c r="H23" s="11"/>
      <c r="I23" s="12">
        <f t="shared" si="3"/>
        <v>0</v>
      </c>
      <c r="J23" s="28">
        <v>0.14000000000000001</v>
      </c>
    </row>
    <row r="24" spans="1:10" ht="36" customHeight="1">
      <c r="A24" s="22">
        <f t="shared" si="4"/>
        <v>17</v>
      </c>
      <c r="B24" s="2">
        <v>230150</v>
      </c>
      <c r="C24" s="2" t="s">
        <v>223</v>
      </c>
      <c r="D24" s="2" t="s">
        <v>1213</v>
      </c>
      <c r="E24" s="44" t="s">
        <v>667</v>
      </c>
      <c r="F24" s="43">
        <v>1160</v>
      </c>
      <c r="G24" s="43">
        <v>870</v>
      </c>
      <c r="H24" s="11"/>
      <c r="I24" s="12">
        <f t="shared" si="3"/>
        <v>0</v>
      </c>
      <c r="J24" s="28">
        <v>0.25</v>
      </c>
    </row>
    <row r="25" spans="1:10" ht="48.75" customHeight="1">
      <c r="A25" s="22">
        <f t="shared" si="4"/>
        <v>18</v>
      </c>
      <c r="B25" s="1">
        <v>230180</v>
      </c>
      <c r="C25" s="1" t="s">
        <v>224</v>
      </c>
      <c r="D25" s="2" t="s">
        <v>1214</v>
      </c>
      <c r="E25" s="47" t="s">
        <v>668</v>
      </c>
      <c r="F25" s="43">
        <v>1375</v>
      </c>
      <c r="G25" s="43">
        <v>1035</v>
      </c>
      <c r="H25" s="11"/>
      <c r="I25" s="12">
        <f t="shared" si="3"/>
        <v>0</v>
      </c>
      <c r="J25" s="14">
        <v>0.34</v>
      </c>
    </row>
    <row r="26" spans="1:10" ht="53.25" customHeight="1">
      <c r="A26" s="22">
        <f t="shared" si="4"/>
        <v>19</v>
      </c>
      <c r="B26" s="2">
        <v>230200</v>
      </c>
      <c r="C26" s="2" t="s">
        <v>225</v>
      </c>
      <c r="D26" s="2" t="s">
        <v>1214</v>
      </c>
      <c r="E26" s="47" t="s">
        <v>669</v>
      </c>
      <c r="F26" s="43">
        <v>1525</v>
      </c>
      <c r="G26" s="43">
        <v>1127</v>
      </c>
      <c r="H26" s="11"/>
      <c r="I26" s="12">
        <f t="shared" si="3"/>
        <v>0</v>
      </c>
      <c r="J26" s="14">
        <v>0.32</v>
      </c>
    </row>
    <row r="27" spans="1:10" s="15" customFormat="1" ht="51.75" customHeight="1">
      <c r="A27" s="22">
        <f t="shared" si="4"/>
        <v>20</v>
      </c>
      <c r="B27" s="2">
        <v>230230</v>
      </c>
      <c r="C27" s="2" t="s">
        <v>226</v>
      </c>
      <c r="D27" s="2" t="s">
        <v>1214</v>
      </c>
      <c r="E27" s="44" t="s">
        <v>670</v>
      </c>
      <c r="F27" s="43">
        <v>1980</v>
      </c>
      <c r="G27" s="43">
        <v>1471</v>
      </c>
      <c r="H27" s="11"/>
      <c r="I27" s="12">
        <f t="shared" si="3"/>
        <v>0</v>
      </c>
      <c r="J27" s="14">
        <v>0.64</v>
      </c>
    </row>
    <row r="28" spans="1:10" ht="57" customHeight="1">
      <c r="A28" s="22">
        <f t="shared" si="4"/>
        <v>21</v>
      </c>
      <c r="B28" s="1">
        <v>230250</v>
      </c>
      <c r="C28" s="1" t="s">
        <v>227</v>
      </c>
      <c r="D28" s="2" t="s">
        <v>1214</v>
      </c>
      <c r="E28" s="47" t="s">
        <v>1193</v>
      </c>
      <c r="F28" s="43">
        <v>2970</v>
      </c>
      <c r="G28" s="43">
        <v>1992</v>
      </c>
      <c r="H28" s="11"/>
      <c r="I28" s="12">
        <f t="shared" si="3"/>
        <v>0</v>
      </c>
      <c r="J28" s="14">
        <v>0.8</v>
      </c>
    </row>
    <row r="29" spans="1:10" ht="53.25" customHeight="1">
      <c r="A29" s="22">
        <f t="shared" si="4"/>
        <v>22</v>
      </c>
      <c r="B29" s="2">
        <v>230300</v>
      </c>
      <c r="C29" s="2" t="s">
        <v>228</v>
      </c>
      <c r="D29" s="2" t="s">
        <v>1214</v>
      </c>
      <c r="E29" s="44" t="s">
        <v>1192</v>
      </c>
      <c r="F29" s="43">
        <v>5085</v>
      </c>
      <c r="G29" s="43">
        <v>3897</v>
      </c>
      <c r="H29" s="11"/>
      <c r="I29" s="12">
        <f t="shared" si="3"/>
        <v>0</v>
      </c>
      <c r="J29" s="14">
        <v>1.6</v>
      </c>
    </row>
    <row r="30" spans="1:10" ht="54" customHeight="1">
      <c r="A30" s="22">
        <f t="shared" si="4"/>
        <v>23</v>
      </c>
      <c r="B30" s="2">
        <v>230350</v>
      </c>
      <c r="C30" s="2" t="s">
        <v>229</v>
      </c>
      <c r="D30" s="2" t="s">
        <v>1215</v>
      </c>
      <c r="E30" s="44" t="s">
        <v>1191</v>
      </c>
      <c r="F30" s="43">
        <v>6240</v>
      </c>
      <c r="G30" s="43">
        <v>4539</v>
      </c>
      <c r="H30" s="11"/>
      <c r="I30" s="12">
        <f t="shared" si="3"/>
        <v>0</v>
      </c>
      <c r="J30" s="14">
        <v>2</v>
      </c>
    </row>
    <row r="31" spans="1:10" ht="143.25" customHeight="1">
      <c r="A31" s="74"/>
      <c r="B31" s="75"/>
      <c r="C31" s="75"/>
      <c r="D31" s="75"/>
      <c r="E31" s="78" t="s">
        <v>1392</v>
      </c>
      <c r="F31" s="79"/>
      <c r="G31" s="79"/>
      <c r="H31" s="78"/>
      <c r="I31" s="78"/>
      <c r="J31" s="112"/>
    </row>
    <row r="32" spans="1:10" ht="34.5" customHeight="1">
      <c r="A32" s="1">
        <f>A30+1</f>
        <v>24</v>
      </c>
      <c r="B32" s="22">
        <v>231076</v>
      </c>
      <c r="C32" s="22" t="s">
        <v>332</v>
      </c>
      <c r="D32" s="2" t="s">
        <v>1216</v>
      </c>
      <c r="E32" s="46" t="s">
        <v>702</v>
      </c>
      <c r="F32" s="43">
        <v>535</v>
      </c>
      <c r="G32" s="43">
        <v>275</v>
      </c>
      <c r="H32" s="11"/>
      <c r="I32" s="12">
        <f t="shared" ref="I32:I33" si="5">G32*H32</f>
        <v>0</v>
      </c>
      <c r="J32" s="14">
        <v>0.13</v>
      </c>
    </row>
    <row r="33" spans="1:10" ht="39" customHeight="1">
      <c r="A33" s="22">
        <f>A32+1</f>
        <v>25</v>
      </c>
      <c r="B33" s="2">
        <v>231125</v>
      </c>
      <c r="C33" s="2" t="s">
        <v>222</v>
      </c>
      <c r="D33" s="2" t="s">
        <v>1213</v>
      </c>
      <c r="E33" s="44" t="s">
        <v>666</v>
      </c>
      <c r="F33" s="43">
        <v>770</v>
      </c>
      <c r="G33" s="43">
        <v>553</v>
      </c>
      <c r="H33" s="11"/>
      <c r="I33" s="12">
        <f t="shared" si="5"/>
        <v>0</v>
      </c>
      <c r="J33" s="14">
        <v>0.14000000000000001</v>
      </c>
    </row>
    <row r="34" spans="1:10" ht="153" customHeight="1">
      <c r="A34" s="74"/>
      <c r="B34" s="75"/>
      <c r="C34" s="75"/>
      <c r="D34" s="75"/>
      <c r="E34" s="78" t="s">
        <v>1401</v>
      </c>
      <c r="F34" s="79"/>
      <c r="G34" s="79"/>
      <c r="H34" s="78"/>
      <c r="I34" s="78"/>
      <c r="J34" s="114"/>
    </row>
    <row r="35" spans="1:10" ht="35.25" customHeight="1">
      <c r="A35" s="22">
        <f>A33+1</f>
        <v>26</v>
      </c>
      <c r="B35" s="22">
        <v>234125</v>
      </c>
      <c r="C35" s="22" t="s">
        <v>1397</v>
      </c>
      <c r="D35" s="2" t="s">
        <v>1213</v>
      </c>
      <c r="E35" s="46" t="s">
        <v>1402</v>
      </c>
      <c r="F35" s="43">
        <v>920</v>
      </c>
      <c r="G35" s="43">
        <v>680</v>
      </c>
      <c r="H35" s="11"/>
      <c r="I35" s="12">
        <f>G35*H35</f>
        <v>0</v>
      </c>
      <c r="J35" s="14">
        <v>0.15</v>
      </c>
    </row>
    <row r="36" spans="1:10" ht="149.25" customHeight="1">
      <c r="A36" s="74"/>
      <c r="B36" s="75"/>
      <c r="C36" s="75"/>
      <c r="D36" s="75"/>
      <c r="E36" s="76" t="s">
        <v>1162</v>
      </c>
      <c r="F36" s="77"/>
      <c r="G36" s="77"/>
      <c r="H36" s="76"/>
      <c r="I36" s="76"/>
      <c r="J36" s="112"/>
    </row>
    <row r="37" spans="1:10" ht="35.25" customHeight="1">
      <c r="A37" s="2">
        <f>A35+1</f>
        <v>27</v>
      </c>
      <c r="B37" s="2">
        <v>151125</v>
      </c>
      <c r="C37" s="2" t="s">
        <v>219</v>
      </c>
      <c r="D37" s="2" t="s">
        <v>1213</v>
      </c>
      <c r="E37" s="45" t="s">
        <v>748</v>
      </c>
      <c r="F37" s="43">
        <v>930</v>
      </c>
      <c r="G37" s="43">
        <v>685</v>
      </c>
      <c r="H37" s="11"/>
      <c r="I37" s="12">
        <f>G37*H37</f>
        <v>0</v>
      </c>
      <c r="J37" s="14">
        <v>0.14000000000000001</v>
      </c>
    </row>
    <row r="38" spans="1:10" ht="149.25" customHeight="1">
      <c r="A38" s="102"/>
      <c r="B38" s="92"/>
      <c r="C38" s="92"/>
      <c r="D38" s="92"/>
      <c r="E38" s="76" t="s">
        <v>1163</v>
      </c>
      <c r="F38" s="77"/>
      <c r="G38" s="77"/>
      <c r="H38" s="76"/>
      <c r="I38" s="76"/>
      <c r="J38" s="112"/>
    </row>
    <row r="39" spans="1:10" ht="42" customHeight="1">
      <c r="A39" s="24">
        <f>A37+1</f>
        <v>28</v>
      </c>
      <c r="B39" s="24">
        <v>153115</v>
      </c>
      <c r="C39" s="24" t="s">
        <v>972</v>
      </c>
      <c r="D39" s="2" t="s">
        <v>1213</v>
      </c>
      <c r="E39" s="48" t="s">
        <v>971</v>
      </c>
      <c r="F39" s="43">
        <v>1375</v>
      </c>
      <c r="G39" s="43">
        <v>905</v>
      </c>
      <c r="H39" s="11"/>
      <c r="I39" s="12">
        <f t="shared" ref="I39:I40" si="6">G39*H39</f>
        <v>0</v>
      </c>
      <c r="J39" s="28">
        <v>0.15</v>
      </c>
    </row>
    <row r="40" spans="1:10" ht="42" customHeight="1">
      <c r="A40" s="24">
        <f>A39+1</f>
        <v>29</v>
      </c>
      <c r="B40" s="2">
        <v>153125</v>
      </c>
      <c r="C40" s="2" t="s">
        <v>444</v>
      </c>
      <c r="D40" s="2" t="s">
        <v>1213</v>
      </c>
      <c r="E40" s="45" t="s">
        <v>445</v>
      </c>
      <c r="F40" s="43">
        <v>1465</v>
      </c>
      <c r="G40" s="43">
        <v>959</v>
      </c>
      <c r="H40" s="11"/>
      <c r="I40" s="12">
        <f t="shared" si="6"/>
        <v>0</v>
      </c>
      <c r="J40" s="14">
        <v>0.17</v>
      </c>
    </row>
    <row r="41" spans="1:10" ht="149.25" customHeight="1">
      <c r="A41" s="74"/>
      <c r="B41" s="75"/>
      <c r="C41" s="75"/>
      <c r="D41" s="75"/>
      <c r="E41" s="76" t="s">
        <v>1164</v>
      </c>
      <c r="F41" s="77"/>
      <c r="G41" s="77"/>
      <c r="H41" s="76"/>
      <c r="I41" s="76"/>
      <c r="J41" s="112"/>
    </row>
    <row r="42" spans="1:10" ht="35.25" customHeight="1">
      <c r="A42" s="24">
        <f>A40+1</f>
        <v>30</v>
      </c>
      <c r="B42" s="24">
        <v>152180</v>
      </c>
      <c r="C42" s="24" t="s">
        <v>363</v>
      </c>
      <c r="D42" s="2" t="s">
        <v>1214</v>
      </c>
      <c r="E42" s="48" t="s">
        <v>510</v>
      </c>
      <c r="F42" s="43">
        <v>2975</v>
      </c>
      <c r="G42" s="43">
        <v>1932</v>
      </c>
      <c r="H42" s="11"/>
      <c r="I42" s="12">
        <f t="shared" ref="I42:I44" si="7">G42*H42</f>
        <v>0</v>
      </c>
      <c r="J42" s="14">
        <v>0.3</v>
      </c>
    </row>
    <row r="43" spans="1:10" ht="35.25" customHeight="1">
      <c r="A43" s="24">
        <f>A42+1</f>
        <v>31</v>
      </c>
      <c r="B43" s="24">
        <v>152200</v>
      </c>
      <c r="C43" s="24" t="s">
        <v>364</v>
      </c>
      <c r="D43" s="2" t="s">
        <v>1214</v>
      </c>
      <c r="E43" s="48" t="s">
        <v>511</v>
      </c>
      <c r="F43" s="43">
        <v>3415</v>
      </c>
      <c r="G43" s="43">
        <v>2218</v>
      </c>
      <c r="H43" s="11"/>
      <c r="I43" s="12">
        <f t="shared" si="7"/>
        <v>0</v>
      </c>
      <c r="J43" s="14">
        <v>0.38</v>
      </c>
    </row>
    <row r="44" spans="1:10" ht="35.25" customHeight="1">
      <c r="A44" s="24">
        <f>A43+1</f>
        <v>32</v>
      </c>
      <c r="B44" s="24">
        <v>152250</v>
      </c>
      <c r="C44" s="24" t="s">
        <v>773</v>
      </c>
      <c r="D44" s="2" t="s">
        <v>1214</v>
      </c>
      <c r="E44" s="48" t="s">
        <v>772</v>
      </c>
      <c r="F44" s="43">
        <v>4830</v>
      </c>
      <c r="G44" s="43">
        <v>3587</v>
      </c>
      <c r="H44" s="11"/>
      <c r="I44" s="12">
        <f t="shared" si="7"/>
        <v>0</v>
      </c>
      <c r="J44" s="28">
        <v>0.68</v>
      </c>
    </row>
    <row r="45" spans="1:10" ht="149.25" customHeight="1">
      <c r="A45" s="74"/>
      <c r="B45" s="75"/>
      <c r="C45" s="75"/>
      <c r="D45" s="75"/>
      <c r="E45" s="76" t="s">
        <v>799</v>
      </c>
      <c r="F45" s="77"/>
      <c r="G45" s="77"/>
      <c r="H45" s="76"/>
      <c r="I45" s="76"/>
      <c r="J45" s="114"/>
    </row>
    <row r="46" spans="1:10" ht="35.25" customHeight="1">
      <c r="A46" s="29">
        <f>A44+1</f>
        <v>33</v>
      </c>
      <c r="B46" s="29">
        <v>151115</v>
      </c>
      <c r="C46" s="29" t="s">
        <v>800</v>
      </c>
      <c r="D46" s="26" t="s">
        <v>1214</v>
      </c>
      <c r="E46" s="176" t="s">
        <v>802</v>
      </c>
      <c r="F46" s="55">
        <v>770</v>
      </c>
      <c r="G46" s="55">
        <v>568</v>
      </c>
      <c r="H46" s="11"/>
      <c r="I46" s="183">
        <f>G46*H46</f>
        <v>0</v>
      </c>
      <c r="J46" s="177">
        <v>0.3</v>
      </c>
    </row>
    <row r="47" spans="1:10" ht="149.25" customHeight="1">
      <c r="A47" s="74"/>
      <c r="B47" s="75"/>
      <c r="C47" s="75"/>
      <c r="D47" s="75"/>
      <c r="E47" s="76" t="s">
        <v>1403</v>
      </c>
      <c r="F47" s="77"/>
      <c r="G47" s="77"/>
      <c r="H47" s="76"/>
      <c r="I47" s="76"/>
      <c r="J47" s="114"/>
    </row>
    <row r="48" spans="1:10" ht="35.25" customHeight="1">
      <c r="A48" s="24">
        <f>A46+1</f>
        <v>34</v>
      </c>
      <c r="B48" s="24">
        <v>151130</v>
      </c>
      <c r="C48" s="24" t="s">
        <v>1398</v>
      </c>
      <c r="D48" s="2" t="s">
        <v>1213</v>
      </c>
      <c r="E48" s="48" t="s">
        <v>801</v>
      </c>
      <c r="F48" s="43">
        <v>2595</v>
      </c>
      <c r="G48" s="43">
        <v>1915</v>
      </c>
      <c r="H48" s="11"/>
      <c r="I48" s="12">
        <f>G48*H48</f>
        <v>0</v>
      </c>
      <c r="J48" s="28">
        <v>0.3</v>
      </c>
    </row>
    <row r="49" spans="1:10" ht="149.25" customHeight="1">
      <c r="A49" s="74"/>
      <c r="B49" s="75"/>
      <c r="C49" s="75"/>
      <c r="D49" s="75"/>
      <c r="E49" s="76" t="s">
        <v>1169</v>
      </c>
      <c r="F49" s="77"/>
      <c r="G49" s="77"/>
      <c r="H49" s="76"/>
      <c r="I49" s="76"/>
      <c r="J49" s="112"/>
    </row>
    <row r="50" spans="1:10" ht="35.25" customHeight="1">
      <c r="A50" s="2">
        <f>A48+1</f>
        <v>35</v>
      </c>
      <c r="B50" s="2">
        <v>151180</v>
      </c>
      <c r="C50" s="2" t="s">
        <v>1154</v>
      </c>
      <c r="D50" s="2" t="s">
        <v>1214</v>
      </c>
      <c r="E50" s="45" t="s">
        <v>1157</v>
      </c>
      <c r="F50" s="43">
        <v>4440</v>
      </c>
      <c r="G50" s="43">
        <v>3113</v>
      </c>
      <c r="H50" s="11"/>
      <c r="I50" s="12">
        <f t="shared" ref="I50:I53" si="8">G50*H50</f>
        <v>0</v>
      </c>
      <c r="J50" s="14">
        <v>0.3</v>
      </c>
    </row>
    <row r="51" spans="1:10" ht="35.25" customHeight="1">
      <c r="A51" s="2">
        <f>A50+1</f>
        <v>36</v>
      </c>
      <c r="B51" s="2">
        <v>151200</v>
      </c>
      <c r="C51" s="2" t="s">
        <v>35</v>
      </c>
      <c r="D51" s="2" t="s">
        <v>1214</v>
      </c>
      <c r="E51" s="45" t="s">
        <v>1158</v>
      </c>
      <c r="F51" s="43">
        <v>4930</v>
      </c>
      <c r="G51" s="43">
        <v>3453</v>
      </c>
      <c r="H51" s="11"/>
      <c r="I51" s="12">
        <f t="shared" si="8"/>
        <v>0</v>
      </c>
      <c r="J51" s="14">
        <v>0.34</v>
      </c>
    </row>
    <row r="52" spans="1:10" ht="35.25" customHeight="1">
      <c r="A52" s="2">
        <f>A51+1</f>
        <v>37</v>
      </c>
      <c r="B52" s="22">
        <v>151230</v>
      </c>
      <c r="C52" s="22" t="s">
        <v>1155</v>
      </c>
      <c r="D52" s="2" t="s">
        <v>1214</v>
      </c>
      <c r="E52" s="49" t="s">
        <v>1159</v>
      </c>
      <c r="F52" s="43">
        <v>5220</v>
      </c>
      <c r="G52" s="43">
        <v>3657</v>
      </c>
      <c r="H52" s="11"/>
      <c r="I52" s="12">
        <f t="shared" si="8"/>
        <v>0</v>
      </c>
      <c r="J52" s="23">
        <v>0.6</v>
      </c>
    </row>
    <row r="53" spans="1:10" ht="35.25" customHeight="1">
      <c r="A53" s="2">
        <f>A52+1</f>
        <v>38</v>
      </c>
      <c r="B53" s="22">
        <v>151250</v>
      </c>
      <c r="C53" s="22" t="s">
        <v>43</v>
      </c>
      <c r="D53" s="2" t="s">
        <v>1214</v>
      </c>
      <c r="E53" s="49" t="s">
        <v>42</v>
      </c>
      <c r="F53" s="43">
        <v>5520</v>
      </c>
      <c r="G53" s="43">
        <v>3873</v>
      </c>
      <c r="H53" s="11"/>
      <c r="I53" s="12">
        <f t="shared" si="8"/>
        <v>0</v>
      </c>
      <c r="J53" s="23">
        <v>0.62</v>
      </c>
    </row>
    <row r="54" spans="1:10" ht="35.25" customHeight="1">
      <c r="A54" s="147" t="s">
        <v>39</v>
      </c>
      <c r="B54" s="148"/>
      <c r="C54" s="148"/>
      <c r="D54" s="148"/>
      <c r="E54" s="148"/>
      <c r="F54" s="149"/>
      <c r="G54" s="149"/>
      <c r="H54" s="148"/>
      <c r="I54" s="148"/>
      <c r="J54" s="150"/>
    </row>
    <row r="55" spans="1:10" ht="157.5" customHeight="1">
      <c r="A55" s="74"/>
      <c r="B55" s="75"/>
      <c r="C55" s="75"/>
      <c r="D55" s="75"/>
      <c r="E55" s="78" t="s">
        <v>1430</v>
      </c>
      <c r="F55" s="79"/>
      <c r="G55" s="79"/>
      <c r="H55" s="78"/>
      <c r="I55" s="78"/>
      <c r="J55" s="112"/>
    </row>
    <row r="56" spans="1:10" ht="39" customHeight="1">
      <c r="A56" s="2">
        <f>A53+1</f>
        <v>39</v>
      </c>
      <c r="B56" s="22">
        <v>155125</v>
      </c>
      <c r="C56" s="22" t="s">
        <v>36</v>
      </c>
      <c r="D56" s="2" t="s">
        <v>1213</v>
      </c>
      <c r="E56" s="44" t="s">
        <v>40</v>
      </c>
      <c r="F56" s="43">
        <v>1805</v>
      </c>
      <c r="G56" s="43">
        <v>1389</v>
      </c>
      <c r="H56" s="11"/>
      <c r="I56" s="12">
        <f>G56*H56</f>
        <v>0</v>
      </c>
      <c r="J56" s="14">
        <v>0.21199999999999999</v>
      </c>
    </row>
    <row r="57" spans="1:10" ht="35.25" customHeight="1">
      <c r="A57" s="147" t="s">
        <v>1142</v>
      </c>
      <c r="B57" s="148"/>
      <c r="C57" s="148"/>
      <c r="D57" s="148"/>
      <c r="E57" s="148"/>
      <c r="F57" s="149"/>
      <c r="G57" s="149"/>
      <c r="H57" s="148"/>
      <c r="I57" s="148"/>
      <c r="J57" s="150"/>
    </row>
    <row r="58" spans="1:10" ht="142.5" customHeight="1">
      <c r="A58" s="74"/>
      <c r="B58" s="75"/>
      <c r="C58" s="75"/>
      <c r="D58" s="75"/>
      <c r="E58" s="78" t="s">
        <v>38</v>
      </c>
      <c r="F58" s="79"/>
      <c r="G58" s="79"/>
      <c r="H58" s="78"/>
      <c r="I58" s="78"/>
      <c r="J58" s="112"/>
    </row>
    <row r="59" spans="1:10" ht="39" customHeight="1">
      <c r="A59" s="2">
        <f>A56+1</f>
        <v>40</v>
      </c>
      <c r="B59" s="22">
        <v>240115</v>
      </c>
      <c r="C59" s="22" t="s">
        <v>210</v>
      </c>
      <c r="D59" s="2" t="s">
        <v>1213</v>
      </c>
      <c r="E59" s="44" t="s">
        <v>671</v>
      </c>
      <c r="F59" s="43">
        <v>715</v>
      </c>
      <c r="G59" s="43">
        <v>506</v>
      </c>
      <c r="H59" s="11"/>
      <c r="I59" s="12">
        <f t="shared" ref="I59:I67" si="9">G59*H59</f>
        <v>0</v>
      </c>
      <c r="J59" s="14">
        <v>0.13</v>
      </c>
    </row>
    <row r="60" spans="1:10" ht="39" customHeight="1">
      <c r="A60" s="22">
        <f>A59+1</f>
        <v>41</v>
      </c>
      <c r="B60" s="2">
        <v>240125</v>
      </c>
      <c r="C60" s="2" t="s">
        <v>211</v>
      </c>
      <c r="D60" s="2" t="s">
        <v>1213</v>
      </c>
      <c r="E60" s="44" t="s">
        <v>672</v>
      </c>
      <c r="F60" s="43">
        <v>735</v>
      </c>
      <c r="G60" s="43">
        <v>539</v>
      </c>
      <c r="H60" s="11"/>
      <c r="I60" s="12">
        <f t="shared" si="9"/>
        <v>0</v>
      </c>
      <c r="J60" s="14">
        <v>0.14000000000000001</v>
      </c>
    </row>
    <row r="61" spans="1:10" s="15" customFormat="1" ht="39" customHeight="1">
      <c r="A61" s="1">
        <f t="shared" ref="A61:A67" si="10">A60+1</f>
        <v>42</v>
      </c>
      <c r="B61" s="2">
        <v>240180</v>
      </c>
      <c r="C61" s="2" t="s">
        <v>212</v>
      </c>
      <c r="D61" s="2" t="s">
        <v>1214</v>
      </c>
      <c r="E61" s="44" t="s">
        <v>673</v>
      </c>
      <c r="F61" s="43">
        <v>1375</v>
      </c>
      <c r="G61" s="43">
        <v>1034</v>
      </c>
      <c r="H61" s="11"/>
      <c r="I61" s="12">
        <f t="shared" si="9"/>
        <v>0</v>
      </c>
      <c r="J61" s="14">
        <v>0.34</v>
      </c>
    </row>
    <row r="62" spans="1:10" ht="39" customHeight="1">
      <c r="A62" s="1">
        <f t="shared" si="10"/>
        <v>43</v>
      </c>
      <c r="B62" s="2">
        <v>240200</v>
      </c>
      <c r="C62" s="2" t="s">
        <v>213</v>
      </c>
      <c r="D62" s="2" t="s">
        <v>1214</v>
      </c>
      <c r="E62" s="44" t="s">
        <v>674</v>
      </c>
      <c r="F62" s="43">
        <v>1525</v>
      </c>
      <c r="G62" s="43">
        <v>1127</v>
      </c>
      <c r="H62" s="11"/>
      <c r="I62" s="12">
        <f t="shared" si="9"/>
        <v>0</v>
      </c>
      <c r="J62" s="14">
        <v>0.32</v>
      </c>
    </row>
    <row r="63" spans="1:10" ht="39" customHeight="1">
      <c r="A63" s="1">
        <f t="shared" si="10"/>
        <v>44</v>
      </c>
      <c r="B63" s="1">
        <v>240230</v>
      </c>
      <c r="C63" s="1" t="s">
        <v>214</v>
      </c>
      <c r="D63" s="2" t="s">
        <v>1214</v>
      </c>
      <c r="E63" s="44" t="s">
        <v>675</v>
      </c>
      <c r="F63" s="43">
        <v>1980</v>
      </c>
      <c r="G63" s="43">
        <v>1471</v>
      </c>
      <c r="H63" s="11"/>
      <c r="I63" s="12">
        <f t="shared" si="9"/>
        <v>0</v>
      </c>
      <c r="J63" s="14">
        <v>0.64</v>
      </c>
    </row>
    <row r="64" spans="1:10" ht="39" customHeight="1">
      <c r="A64" s="1">
        <f t="shared" si="10"/>
        <v>45</v>
      </c>
      <c r="B64" s="1">
        <v>240250</v>
      </c>
      <c r="C64" s="1" t="s">
        <v>215</v>
      </c>
      <c r="D64" s="2" t="s">
        <v>1214</v>
      </c>
      <c r="E64" s="44" t="s">
        <v>676</v>
      </c>
      <c r="F64" s="43">
        <v>2970</v>
      </c>
      <c r="G64" s="43">
        <v>1993</v>
      </c>
      <c r="H64" s="11"/>
      <c r="I64" s="12">
        <f t="shared" si="9"/>
        <v>0</v>
      </c>
      <c r="J64" s="14">
        <v>0.8</v>
      </c>
    </row>
    <row r="65" spans="1:10" ht="57" customHeight="1">
      <c r="A65" s="1">
        <f t="shared" si="10"/>
        <v>46</v>
      </c>
      <c r="B65" s="2">
        <v>240300</v>
      </c>
      <c r="C65" s="2" t="s">
        <v>216</v>
      </c>
      <c r="D65" s="2" t="s">
        <v>1214</v>
      </c>
      <c r="E65" s="44" t="s">
        <v>677</v>
      </c>
      <c r="F65" s="43">
        <v>5085</v>
      </c>
      <c r="G65" s="43">
        <v>3899</v>
      </c>
      <c r="H65" s="11"/>
      <c r="I65" s="12">
        <f t="shared" si="9"/>
        <v>0</v>
      </c>
      <c r="J65" s="14">
        <v>1.6</v>
      </c>
    </row>
    <row r="66" spans="1:10" ht="39" customHeight="1">
      <c r="A66" s="1">
        <f t="shared" si="10"/>
        <v>47</v>
      </c>
      <c r="B66" s="1">
        <v>240350</v>
      </c>
      <c r="C66" s="1" t="s">
        <v>217</v>
      </c>
      <c r="D66" s="2" t="s">
        <v>1215</v>
      </c>
      <c r="E66" s="44" t="s">
        <v>678</v>
      </c>
      <c r="F66" s="43">
        <v>6290</v>
      </c>
      <c r="G66" s="43">
        <v>4538</v>
      </c>
      <c r="H66" s="11"/>
      <c r="I66" s="12">
        <f t="shared" si="9"/>
        <v>0</v>
      </c>
      <c r="J66" s="14">
        <v>2</v>
      </c>
    </row>
    <row r="67" spans="1:10" ht="39" customHeight="1">
      <c r="A67" s="1">
        <f t="shared" si="10"/>
        <v>48</v>
      </c>
      <c r="B67" s="2">
        <v>240400</v>
      </c>
      <c r="C67" s="2" t="s">
        <v>218</v>
      </c>
      <c r="D67" s="2" t="s">
        <v>1215</v>
      </c>
      <c r="E67" s="44" t="s">
        <v>679</v>
      </c>
      <c r="F67" s="43">
        <v>8780</v>
      </c>
      <c r="G67" s="43">
        <v>6030</v>
      </c>
      <c r="H67" s="11"/>
      <c r="I67" s="12">
        <f t="shared" si="9"/>
        <v>0</v>
      </c>
      <c r="J67" s="14">
        <v>2.5</v>
      </c>
    </row>
    <row r="68" spans="1:10" ht="35.25" customHeight="1">
      <c r="A68" s="147" t="s">
        <v>349</v>
      </c>
      <c r="B68" s="148"/>
      <c r="C68" s="148"/>
      <c r="D68" s="148"/>
      <c r="E68" s="148"/>
      <c r="F68" s="149"/>
      <c r="G68" s="149"/>
      <c r="H68" s="148"/>
      <c r="I68" s="148"/>
      <c r="J68" s="150"/>
    </row>
    <row r="69" spans="1:10" ht="134.25" customHeight="1">
      <c r="A69" s="74"/>
      <c r="B69" s="75"/>
      <c r="C69" s="75"/>
      <c r="D69" s="75"/>
      <c r="E69" s="76" t="s">
        <v>1170</v>
      </c>
      <c r="F69" s="77"/>
      <c r="G69" s="77"/>
      <c r="H69" s="76"/>
      <c r="I69" s="76"/>
      <c r="J69" s="112"/>
    </row>
    <row r="70" spans="1:10" ht="38.25" customHeight="1">
      <c r="A70" s="22">
        <f>A67+1</f>
        <v>49</v>
      </c>
      <c r="B70" s="22">
        <v>131076</v>
      </c>
      <c r="C70" s="22" t="s">
        <v>333</v>
      </c>
      <c r="D70" s="2" t="s">
        <v>1213</v>
      </c>
      <c r="E70" s="44" t="s">
        <v>657</v>
      </c>
      <c r="F70" s="43">
        <v>525</v>
      </c>
      <c r="G70" s="43">
        <v>341</v>
      </c>
      <c r="H70" s="11"/>
      <c r="I70" s="12">
        <f t="shared" ref="I70:I73" si="11">G70*H70</f>
        <v>0</v>
      </c>
      <c r="J70" s="14">
        <v>0.14000000000000001</v>
      </c>
    </row>
    <row r="71" spans="1:10" ht="40.5" customHeight="1">
      <c r="A71" s="22">
        <f>A70+1</f>
        <v>50</v>
      </c>
      <c r="B71" s="22">
        <v>131125</v>
      </c>
      <c r="C71" s="22" t="s">
        <v>125</v>
      </c>
      <c r="D71" s="2" t="s">
        <v>1213</v>
      </c>
      <c r="E71" s="44" t="s">
        <v>658</v>
      </c>
      <c r="F71" s="43">
        <v>865</v>
      </c>
      <c r="G71" s="43">
        <v>639</v>
      </c>
      <c r="H71" s="11"/>
      <c r="I71" s="12">
        <f t="shared" si="11"/>
        <v>0</v>
      </c>
      <c r="J71" s="14">
        <v>0.14000000000000001</v>
      </c>
    </row>
    <row r="72" spans="1:10" ht="40.5" customHeight="1">
      <c r="A72" s="1">
        <f>A71+1</f>
        <v>51</v>
      </c>
      <c r="B72" s="2">
        <v>131150</v>
      </c>
      <c r="C72" s="2" t="s">
        <v>126</v>
      </c>
      <c r="D72" s="2" t="s">
        <v>1213</v>
      </c>
      <c r="E72" s="42" t="s">
        <v>659</v>
      </c>
      <c r="F72" s="43">
        <v>1460</v>
      </c>
      <c r="G72" s="43">
        <v>1119</v>
      </c>
      <c r="H72" s="11"/>
      <c r="I72" s="12">
        <f t="shared" si="11"/>
        <v>0</v>
      </c>
      <c r="J72" s="14">
        <v>0.23</v>
      </c>
    </row>
    <row r="73" spans="1:10" ht="40.5" customHeight="1">
      <c r="A73" s="1">
        <f>A72+1</f>
        <v>52</v>
      </c>
      <c r="B73" s="2">
        <v>131180</v>
      </c>
      <c r="C73" s="2" t="s">
        <v>127</v>
      </c>
      <c r="D73" s="2" t="s">
        <v>1213</v>
      </c>
      <c r="E73" s="44" t="s">
        <v>660</v>
      </c>
      <c r="F73" s="43">
        <v>2005</v>
      </c>
      <c r="G73" s="43">
        <v>1563</v>
      </c>
      <c r="H73" s="11"/>
      <c r="I73" s="12">
        <f t="shared" si="11"/>
        <v>0</v>
      </c>
      <c r="J73" s="14">
        <v>0.34</v>
      </c>
    </row>
    <row r="74" spans="1:10" ht="154.5" customHeight="1">
      <c r="A74" s="74"/>
      <c r="B74" s="75"/>
      <c r="C74" s="75"/>
      <c r="D74" s="75"/>
      <c r="E74" s="78" t="s">
        <v>8</v>
      </c>
      <c r="F74" s="79"/>
      <c r="G74" s="79"/>
      <c r="H74" s="78"/>
      <c r="I74" s="78"/>
      <c r="J74" s="112"/>
    </row>
    <row r="75" spans="1:10" ht="38.25" customHeight="1">
      <c r="A75" s="22">
        <f>A73+1</f>
        <v>53</v>
      </c>
      <c r="B75" s="22">
        <v>232115</v>
      </c>
      <c r="C75" s="22" t="s">
        <v>1052</v>
      </c>
      <c r="D75" s="2" t="s">
        <v>1213</v>
      </c>
      <c r="E75" s="46" t="s">
        <v>1082</v>
      </c>
      <c r="F75" s="43">
        <v>815</v>
      </c>
      <c r="G75" s="43">
        <v>550</v>
      </c>
      <c r="H75" s="11"/>
      <c r="I75" s="12">
        <f t="shared" ref="I75:I76" si="12">G75*H75</f>
        <v>0</v>
      </c>
      <c r="J75" s="23">
        <v>0.14000000000000001</v>
      </c>
    </row>
    <row r="76" spans="1:10" ht="38.25" customHeight="1">
      <c r="A76" s="24">
        <f>A75+1</f>
        <v>54</v>
      </c>
      <c r="B76" s="24">
        <v>232125</v>
      </c>
      <c r="C76" s="24" t="s">
        <v>778</v>
      </c>
      <c r="D76" s="2" t="s">
        <v>1213</v>
      </c>
      <c r="E76" s="50" t="s">
        <v>1053</v>
      </c>
      <c r="F76" s="43">
        <v>895</v>
      </c>
      <c r="G76" s="43">
        <v>594</v>
      </c>
      <c r="H76" s="11"/>
      <c r="I76" s="12">
        <f t="shared" si="12"/>
        <v>0</v>
      </c>
      <c r="J76" s="28">
        <v>0.14000000000000001</v>
      </c>
    </row>
    <row r="77" spans="1:10" ht="147.75" customHeight="1">
      <c r="A77" s="74"/>
      <c r="B77" s="75"/>
      <c r="C77" s="75"/>
      <c r="D77" s="75"/>
      <c r="E77" s="78" t="s">
        <v>1166</v>
      </c>
      <c r="F77" s="79"/>
      <c r="G77" s="79"/>
      <c r="H77" s="78"/>
      <c r="I77" s="78"/>
      <c r="J77" s="112"/>
    </row>
    <row r="78" spans="1:10" ht="35.25" customHeight="1">
      <c r="A78" s="2">
        <f>A76+1</f>
        <v>55</v>
      </c>
      <c r="B78" s="2">
        <v>150115</v>
      </c>
      <c r="C78" s="2" t="s">
        <v>129</v>
      </c>
      <c r="D78" s="2" t="s">
        <v>1213</v>
      </c>
      <c r="E78" s="44" t="s">
        <v>730</v>
      </c>
      <c r="F78" s="43">
        <v>1375</v>
      </c>
      <c r="G78" s="43">
        <v>905</v>
      </c>
      <c r="H78" s="11"/>
      <c r="I78" s="12">
        <f t="shared" ref="I78:I87" si="13">G78*H78</f>
        <v>0</v>
      </c>
      <c r="J78" s="14">
        <v>0.14000000000000001</v>
      </c>
    </row>
    <row r="79" spans="1:10" ht="35.25" customHeight="1">
      <c r="A79" s="1">
        <f>A78+1</f>
        <v>56</v>
      </c>
      <c r="B79" s="1">
        <v>150125</v>
      </c>
      <c r="C79" s="1" t="s">
        <v>130</v>
      </c>
      <c r="D79" s="2" t="s">
        <v>1213</v>
      </c>
      <c r="E79" s="47" t="s">
        <v>1038</v>
      </c>
      <c r="F79" s="43">
        <v>1465</v>
      </c>
      <c r="G79" s="43">
        <v>959</v>
      </c>
      <c r="H79" s="11"/>
      <c r="I79" s="12">
        <f t="shared" si="13"/>
        <v>0</v>
      </c>
      <c r="J79" s="14">
        <v>0.14000000000000001</v>
      </c>
    </row>
    <row r="80" spans="1:10" ht="35.25" customHeight="1">
      <c r="A80" s="22">
        <f>A79+1</f>
        <v>57</v>
      </c>
      <c r="B80" s="2">
        <v>156125</v>
      </c>
      <c r="C80" s="2" t="s">
        <v>1036</v>
      </c>
      <c r="D80" s="2" t="s">
        <v>1213</v>
      </c>
      <c r="E80" s="44" t="s">
        <v>797</v>
      </c>
      <c r="F80" s="43">
        <v>1465</v>
      </c>
      <c r="G80" s="43">
        <v>959</v>
      </c>
      <c r="H80" s="11"/>
      <c r="I80" s="12">
        <f t="shared" si="13"/>
        <v>0</v>
      </c>
      <c r="J80" s="14">
        <v>0.14000000000000001</v>
      </c>
    </row>
    <row r="81" spans="1:10" ht="35.25" customHeight="1">
      <c r="A81" s="1">
        <f>A80+1</f>
        <v>58</v>
      </c>
      <c r="B81" s="1">
        <v>150150</v>
      </c>
      <c r="C81" s="1" t="s">
        <v>131</v>
      </c>
      <c r="D81" s="2" t="s">
        <v>1213</v>
      </c>
      <c r="E81" s="44" t="s">
        <v>731</v>
      </c>
      <c r="F81" s="43">
        <v>1805</v>
      </c>
      <c r="G81" s="43">
        <v>1191</v>
      </c>
      <c r="H81" s="11"/>
      <c r="I81" s="12">
        <f t="shared" si="13"/>
        <v>0</v>
      </c>
      <c r="J81" s="14">
        <v>0.23</v>
      </c>
    </row>
    <row r="82" spans="1:10" s="15" customFormat="1" ht="50.25" customHeight="1">
      <c r="A82" s="1">
        <f t="shared" ref="A82:A87" si="14">A81+1</f>
        <v>59</v>
      </c>
      <c r="B82" s="2">
        <v>150180</v>
      </c>
      <c r="C82" s="2" t="s">
        <v>132</v>
      </c>
      <c r="D82" s="2" t="s">
        <v>1214</v>
      </c>
      <c r="E82" s="44" t="s">
        <v>1039</v>
      </c>
      <c r="F82" s="43">
        <v>2590</v>
      </c>
      <c r="G82" s="43">
        <v>1671</v>
      </c>
      <c r="H82" s="11"/>
      <c r="I82" s="12">
        <f t="shared" si="13"/>
        <v>0</v>
      </c>
      <c r="J82" s="14">
        <v>0.34</v>
      </c>
    </row>
    <row r="83" spans="1:10" ht="50.25" customHeight="1">
      <c r="A83" s="1">
        <f t="shared" si="14"/>
        <v>60</v>
      </c>
      <c r="B83" s="2">
        <v>150200</v>
      </c>
      <c r="C83" s="2" t="s">
        <v>133</v>
      </c>
      <c r="D83" s="2" t="s">
        <v>1214</v>
      </c>
      <c r="E83" s="44" t="s">
        <v>732</v>
      </c>
      <c r="F83" s="43">
        <v>3185</v>
      </c>
      <c r="G83" s="43">
        <v>2091</v>
      </c>
      <c r="H83" s="11"/>
      <c r="I83" s="12">
        <f t="shared" si="13"/>
        <v>0</v>
      </c>
      <c r="J83" s="14">
        <v>0.84</v>
      </c>
    </row>
    <row r="84" spans="1:10" ht="50.25" customHeight="1">
      <c r="A84" s="1">
        <f t="shared" si="14"/>
        <v>61</v>
      </c>
      <c r="B84" s="2">
        <v>150230</v>
      </c>
      <c r="C84" s="2" t="s">
        <v>134</v>
      </c>
      <c r="D84" s="2" t="s">
        <v>1214</v>
      </c>
      <c r="E84" s="44" t="s">
        <v>733</v>
      </c>
      <c r="F84" s="43">
        <v>3710</v>
      </c>
      <c r="G84" s="43">
        <v>2414</v>
      </c>
      <c r="H84" s="11"/>
      <c r="I84" s="12">
        <f t="shared" si="13"/>
        <v>0</v>
      </c>
      <c r="J84" s="14">
        <v>0.64</v>
      </c>
    </row>
    <row r="85" spans="1:10" ht="50.25" customHeight="1">
      <c r="A85" s="1">
        <f t="shared" si="14"/>
        <v>62</v>
      </c>
      <c r="B85" s="1">
        <v>150250</v>
      </c>
      <c r="C85" s="1" t="s">
        <v>135</v>
      </c>
      <c r="D85" s="2" t="s">
        <v>1214</v>
      </c>
      <c r="E85" s="44" t="s">
        <v>734</v>
      </c>
      <c r="F85" s="43">
        <v>4665</v>
      </c>
      <c r="G85" s="43">
        <v>2995</v>
      </c>
      <c r="H85" s="11"/>
      <c r="I85" s="12">
        <f t="shared" si="13"/>
        <v>0</v>
      </c>
      <c r="J85" s="14">
        <v>0.8</v>
      </c>
    </row>
    <row r="86" spans="1:10" ht="50.25" customHeight="1">
      <c r="A86" s="1">
        <f t="shared" si="14"/>
        <v>63</v>
      </c>
      <c r="B86" s="22">
        <v>150300</v>
      </c>
      <c r="C86" s="22" t="s">
        <v>335</v>
      </c>
      <c r="D86" s="2" t="s">
        <v>1214</v>
      </c>
      <c r="E86" s="44" t="s">
        <v>735</v>
      </c>
      <c r="F86" s="43">
        <v>6530</v>
      </c>
      <c r="G86" s="43">
        <v>5063</v>
      </c>
      <c r="H86" s="11"/>
      <c r="I86" s="12">
        <f t="shared" si="13"/>
        <v>0</v>
      </c>
      <c r="J86" s="14">
        <v>1.5</v>
      </c>
    </row>
    <row r="87" spans="1:10" ht="50.25" customHeight="1">
      <c r="A87" s="1">
        <f t="shared" si="14"/>
        <v>64</v>
      </c>
      <c r="B87" s="22">
        <v>150350</v>
      </c>
      <c r="C87" s="22" t="s">
        <v>336</v>
      </c>
      <c r="D87" s="2" t="s">
        <v>1215</v>
      </c>
      <c r="E87" s="44" t="s">
        <v>736</v>
      </c>
      <c r="F87" s="43">
        <v>7355</v>
      </c>
      <c r="G87" s="43">
        <v>5695</v>
      </c>
      <c r="H87" s="11"/>
      <c r="I87" s="12">
        <f t="shared" si="13"/>
        <v>0</v>
      </c>
      <c r="J87" s="14">
        <v>2</v>
      </c>
    </row>
    <row r="88" spans="1:10" ht="35.25" customHeight="1">
      <c r="A88" s="147" t="s">
        <v>1344</v>
      </c>
      <c r="B88" s="148"/>
      <c r="C88" s="148"/>
      <c r="D88" s="148"/>
      <c r="E88" s="148"/>
      <c r="F88" s="149"/>
      <c r="G88" s="149"/>
      <c r="H88" s="148"/>
      <c r="I88" s="148"/>
      <c r="J88" s="150"/>
    </row>
    <row r="89" spans="1:10" ht="147.75" customHeight="1">
      <c r="A89" s="74"/>
      <c r="B89" s="75"/>
      <c r="C89" s="75"/>
      <c r="D89" s="75"/>
      <c r="E89" s="78" t="s">
        <v>1030</v>
      </c>
      <c r="F89" s="79"/>
      <c r="G89" s="79"/>
      <c r="H89" s="78"/>
      <c r="I89" s="78"/>
      <c r="J89" s="112"/>
    </row>
    <row r="90" spans="1:10" ht="35.25" customHeight="1">
      <c r="A90" s="2">
        <f>A87+1</f>
        <v>65</v>
      </c>
      <c r="B90" s="2">
        <v>154125</v>
      </c>
      <c r="C90" s="2" t="s">
        <v>1003</v>
      </c>
      <c r="D90" s="2" t="s">
        <v>1213</v>
      </c>
      <c r="E90" s="44" t="s">
        <v>1047</v>
      </c>
      <c r="F90" s="43">
        <v>1465</v>
      </c>
      <c r="G90" s="43">
        <v>959</v>
      </c>
      <c r="H90" s="11"/>
      <c r="I90" s="12">
        <f>G90*H90</f>
        <v>0</v>
      </c>
      <c r="J90" s="14">
        <v>0.14000000000000001</v>
      </c>
    </row>
    <row r="91" spans="1:10" ht="134.25" customHeight="1">
      <c r="A91" s="74"/>
      <c r="B91" s="75"/>
      <c r="C91" s="75"/>
      <c r="D91" s="75"/>
      <c r="E91" s="76" t="s">
        <v>787</v>
      </c>
      <c r="F91" s="77"/>
      <c r="G91" s="77"/>
      <c r="H91" s="76"/>
      <c r="I91" s="76"/>
      <c r="J91" s="112"/>
    </row>
    <row r="92" spans="1:10" ht="39.75" customHeight="1">
      <c r="A92" s="2">
        <f>A90+1</f>
        <v>66</v>
      </c>
      <c r="B92" s="2">
        <v>152125</v>
      </c>
      <c r="C92" s="2" t="s">
        <v>128</v>
      </c>
      <c r="D92" s="2" t="s">
        <v>1213</v>
      </c>
      <c r="E92" s="44" t="s">
        <v>737</v>
      </c>
      <c r="F92" s="43">
        <v>1465</v>
      </c>
      <c r="G92" s="43">
        <v>959</v>
      </c>
      <c r="H92" s="11"/>
      <c r="I92" s="12">
        <f>G92*H92</f>
        <v>0</v>
      </c>
      <c r="J92" s="14">
        <v>0.14000000000000001</v>
      </c>
    </row>
    <row r="93" spans="1:10" s="9" customFormat="1" ht="32.25" customHeight="1">
      <c r="A93" s="147" t="s">
        <v>1136</v>
      </c>
      <c r="B93" s="148"/>
      <c r="C93" s="148"/>
      <c r="D93" s="148"/>
      <c r="E93" s="148"/>
      <c r="F93" s="149"/>
      <c r="G93" s="149"/>
      <c r="H93" s="148"/>
      <c r="I93" s="148"/>
      <c r="J93" s="150"/>
    </row>
    <row r="94" spans="1:10" ht="147" customHeight="1">
      <c r="A94" s="103"/>
      <c r="B94" s="93"/>
      <c r="C94" s="93"/>
      <c r="D94" s="93"/>
      <c r="E94" s="76" t="s">
        <v>973</v>
      </c>
      <c r="F94" s="77"/>
      <c r="G94" s="77"/>
      <c r="H94" s="76"/>
      <c r="I94" s="76"/>
      <c r="J94" s="112"/>
    </row>
    <row r="95" spans="1:10" ht="35.25" customHeight="1">
      <c r="A95" s="2">
        <f>A92+1</f>
        <v>67</v>
      </c>
      <c r="B95" s="2">
        <v>132125</v>
      </c>
      <c r="C95" s="2" t="s">
        <v>116</v>
      </c>
      <c r="D95" s="2" t="s">
        <v>1216</v>
      </c>
      <c r="E95" s="44" t="s">
        <v>648</v>
      </c>
      <c r="F95" s="43">
        <v>925</v>
      </c>
      <c r="G95" s="43">
        <v>639</v>
      </c>
      <c r="H95" s="11"/>
      <c r="I95" s="12">
        <f t="shared" ref="I95:I96" si="15">G95*H95</f>
        <v>0</v>
      </c>
      <c r="J95" s="14">
        <v>0.14000000000000001</v>
      </c>
    </row>
    <row r="96" spans="1:10" ht="35.25" customHeight="1">
      <c r="A96" s="2">
        <f>A95+1</f>
        <v>68</v>
      </c>
      <c r="B96" s="2">
        <v>132230</v>
      </c>
      <c r="C96" s="2" t="s">
        <v>117</v>
      </c>
      <c r="D96" s="2" t="s">
        <v>1216</v>
      </c>
      <c r="E96" s="44" t="s">
        <v>463</v>
      </c>
      <c r="F96" s="43">
        <v>2540</v>
      </c>
      <c r="G96" s="43">
        <v>1930</v>
      </c>
      <c r="H96" s="11"/>
      <c r="I96" s="12">
        <f t="shared" si="15"/>
        <v>0</v>
      </c>
      <c r="J96" s="14">
        <v>0.64</v>
      </c>
    </row>
    <row r="97" spans="1:10" s="9" customFormat="1" ht="32.25" customHeight="1">
      <c r="A97" s="147" t="s">
        <v>1137</v>
      </c>
      <c r="B97" s="148"/>
      <c r="C97" s="148"/>
      <c r="D97" s="148"/>
      <c r="E97" s="148"/>
      <c r="F97" s="149"/>
      <c r="G97" s="149"/>
      <c r="H97" s="148"/>
      <c r="I97" s="148"/>
      <c r="J97" s="150"/>
    </row>
    <row r="98" spans="1:10" ht="147" customHeight="1">
      <c r="A98" s="103"/>
      <c r="B98" s="93"/>
      <c r="C98" s="93"/>
      <c r="D98" s="93"/>
      <c r="E98" s="76" t="s">
        <v>1135</v>
      </c>
      <c r="F98" s="77"/>
      <c r="G98" s="77"/>
      <c r="H98" s="76"/>
      <c r="I98" s="76"/>
      <c r="J98" s="112"/>
    </row>
    <row r="99" spans="1:10" ht="35.25" customHeight="1">
      <c r="A99" s="2">
        <f>A96+1</f>
        <v>69</v>
      </c>
      <c r="B99" s="2">
        <v>133125</v>
      </c>
      <c r="C99" s="2" t="s">
        <v>1431</v>
      </c>
      <c r="D99" s="2" t="s">
        <v>1216</v>
      </c>
      <c r="E99" s="44" t="s">
        <v>764</v>
      </c>
      <c r="F99" s="43">
        <v>1070</v>
      </c>
      <c r="G99" s="43">
        <v>737</v>
      </c>
      <c r="H99" s="11"/>
      <c r="I99" s="12">
        <f>G99*H99</f>
        <v>0</v>
      </c>
      <c r="J99" s="14">
        <v>0.14000000000000001</v>
      </c>
    </row>
    <row r="100" spans="1:10" s="15" customFormat="1" ht="144.75" customHeight="1">
      <c r="A100" s="74"/>
      <c r="B100" s="75"/>
      <c r="C100" s="75"/>
      <c r="D100" s="75"/>
      <c r="E100" s="78" t="s">
        <v>654</v>
      </c>
      <c r="F100" s="79"/>
      <c r="G100" s="79"/>
      <c r="H100" s="78"/>
      <c r="I100" s="78"/>
      <c r="J100" s="112"/>
    </row>
    <row r="101" spans="1:10" ht="35.25" customHeight="1">
      <c r="A101" s="2">
        <f>A99+1</f>
        <v>70</v>
      </c>
      <c r="B101" s="2">
        <v>140065</v>
      </c>
      <c r="C101" s="2" t="s">
        <v>120</v>
      </c>
      <c r="D101" s="2" t="s">
        <v>1216</v>
      </c>
      <c r="E101" s="44" t="s">
        <v>649</v>
      </c>
      <c r="F101" s="43">
        <v>970</v>
      </c>
      <c r="G101" s="43">
        <v>654</v>
      </c>
      <c r="H101" s="11"/>
      <c r="I101" s="12">
        <f t="shared" ref="I101:I105" si="16">G101*H101</f>
        <v>0</v>
      </c>
      <c r="J101" s="14">
        <v>0.9</v>
      </c>
    </row>
    <row r="102" spans="1:10" s="15" customFormat="1" ht="35.25" customHeight="1">
      <c r="A102" s="2">
        <f>A101+1</f>
        <v>71</v>
      </c>
      <c r="B102" s="2">
        <v>140080</v>
      </c>
      <c r="C102" s="2" t="s">
        <v>121</v>
      </c>
      <c r="D102" s="2" t="s">
        <v>1216</v>
      </c>
      <c r="E102" s="44" t="s">
        <v>650</v>
      </c>
      <c r="F102" s="43">
        <v>1110</v>
      </c>
      <c r="G102" s="43">
        <v>769</v>
      </c>
      <c r="H102" s="11"/>
      <c r="I102" s="12">
        <f t="shared" si="16"/>
        <v>0</v>
      </c>
      <c r="J102" s="14">
        <v>0.105</v>
      </c>
    </row>
    <row r="103" spans="1:10" ht="35.25" customHeight="1">
      <c r="A103" s="2">
        <f>A102+1</f>
        <v>72</v>
      </c>
      <c r="B103" s="2">
        <v>140105</v>
      </c>
      <c r="C103" s="2" t="s">
        <v>122</v>
      </c>
      <c r="D103" s="2" t="s">
        <v>1216</v>
      </c>
      <c r="E103" s="44" t="s">
        <v>651</v>
      </c>
      <c r="F103" s="43">
        <v>1295</v>
      </c>
      <c r="G103" s="43">
        <v>870</v>
      </c>
      <c r="H103" s="11"/>
      <c r="I103" s="12">
        <f t="shared" si="16"/>
        <v>0</v>
      </c>
      <c r="J103" s="14">
        <v>0.14499999999999999</v>
      </c>
    </row>
    <row r="104" spans="1:10" ht="35.25" customHeight="1">
      <c r="A104" s="2">
        <f>A103+1</f>
        <v>73</v>
      </c>
      <c r="B104" s="2">
        <v>140125</v>
      </c>
      <c r="C104" s="2" t="s">
        <v>123</v>
      </c>
      <c r="D104" s="2" t="s">
        <v>1216</v>
      </c>
      <c r="E104" s="44" t="s">
        <v>652</v>
      </c>
      <c r="F104" s="43">
        <v>1440</v>
      </c>
      <c r="G104" s="43">
        <v>1006</v>
      </c>
      <c r="H104" s="11"/>
      <c r="I104" s="12">
        <f t="shared" si="16"/>
        <v>0</v>
      </c>
      <c r="J104" s="14">
        <v>0.215</v>
      </c>
    </row>
    <row r="105" spans="1:10" ht="35.25" customHeight="1">
      <c r="A105" s="2">
        <f>A104+1</f>
        <v>74</v>
      </c>
      <c r="B105" s="2">
        <v>140230</v>
      </c>
      <c r="C105" s="2" t="s">
        <v>124</v>
      </c>
      <c r="D105" s="2" t="s">
        <v>1216</v>
      </c>
      <c r="E105" s="44" t="s">
        <v>653</v>
      </c>
      <c r="F105" s="43">
        <v>3360</v>
      </c>
      <c r="G105" s="43">
        <v>2496</v>
      </c>
      <c r="H105" s="11"/>
      <c r="I105" s="12">
        <f t="shared" si="16"/>
        <v>0</v>
      </c>
      <c r="J105" s="14">
        <v>0.85</v>
      </c>
    </row>
    <row r="106" spans="1:10" s="15" customFormat="1" ht="144.75" customHeight="1">
      <c r="A106" s="74"/>
      <c r="B106" s="75"/>
      <c r="C106" s="75"/>
      <c r="D106" s="75"/>
      <c r="E106" s="78" t="s">
        <v>786</v>
      </c>
      <c r="F106" s="79"/>
      <c r="G106" s="79"/>
      <c r="H106" s="78"/>
      <c r="I106" s="78"/>
      <c r="J106" s="112"/>
    </row>
    <row r="107" spans="1:10" ht="35.25" customHeight="1">
      <c r="A107" s="2">
        <f>A105+1</f>
        <v>75</v>
      </c>
      <c r="B107" s="2">
        <v>277125</v>
      </c>
      <c r="C107" s="2" t="s">
        <v>118</v>
      </c>
      <c r="D107" s="2" t="s">
        <v>1216</v>
      </c>
      <c r="E107" s="44" t="s">
        <v>655</v>
      </c>
      <c r="F107" s="43">
        <v>3185</v>
      </c>
      <c r="G107" s="43">
        <v>2283</v>
      </c>
      <c r="H107" s="11"/>
      <c r="I107" s="12">
        <f t="shared" ref="I107:I108" si="17">G107*H107</f>
        <v>0</v>
      </c>
      <c r="J107" s="14">
        <v>0.34</v>
      </c>
    </row>
    <row r="108" spans="1:10" s="15" customFormat="1" ht="35.25" customHeight="1">
      <c r="A108" s="2">
        <f>A107+1</f>
        <v>76</v>
      </c>
      <c r="B108" s="2">
        <v>277230</v>
      </c>
      <c r="C108" s="2" t="s">
        <v>119</v>
      </c>
      <c r="D108" s="2" t="s">
        <v>1216</v>
      </c>
      <c r="E108" s="44" t="s">
        <v>656</v>
      </c>
      <c r="F108" s="43">
        <v>6940</v>
      </c>
      <c r="G108" s="43">
        <v>4982</v>
      </c>
      <c r="H108" s="11"/>
      <c r="I108" s="12">
        <f t="shared" si="17"/>
        <v>0</v>
      </c>
      <c r="J108" s="14">
        <v>1.07</v>
      </c>
    </row>
    <row r="109" spans="1:10" s="9" customFormat="1" ht="38.25" customHeight="1">
      <c r="A109" s="151" t="s">
        <v>1138</v>
      </c>
      <c r="B109" s="152"/>
      <c r="C109" s="152"/>
      <c r="D109" s="152"/>
      <c r="E109" s="152"/>
      <c r="F109" s="153"/>
      <c r="G109" s="153"/>
      <c r="H109" s="152"/>
      <c r="I109" s="152"/>
      <c r="J109" s="154"/>
    </row>
    <row r="110" spans="1:10" ht="154.5" customHeight="1">
      <c r="A110" s="104"/>
      <c r="B110" s="100"/>
      <c r="C110" s="100"/>
      <c r="D110" s="100"/>
      <c r="E110" s="80" t="s">
        <v>784</v>
      </c>
      <c r="F110" s="79"/>
      <c r="G110" s="79"/>
      <c r="H110" s="80"/>
      <c r="I110" s="80"/>
      <c r="J110" s="112"/>
    </row>
    <row r="111" spans="1:10" ht="35.25" customHeight="1">
      <c r="A111" s="1">
        <f>A108+1</f>
        <v>77</v>
      </c>
      <c r="B111" s="1">
        <v>100115</v>
      </c>
      <c r="C111" s="1" t="s">
        <v>99</v>
      </c>
      <c r="D111" s="2" t="s">
        <v>1216</v>
      </c>
      <c r="E111" s="47" t="s">
        <v>451</v>
      </c>
      <c r="F111" s="43">
        <v>345</v>
      </c>
      <c r="G111" s="43">
        <v>247</v>
      </c>
      <c r="H111" s="11"/>
      <c r="I111" s="12">
        <f t="shared" ref="I111:I118" si="18">G111*H111</f>
        <v>0</v>
      </c>
      <c r="J111" s="14">
        <v>0.12</v>
      </c>
    </row>
    <row r="112" spans="1:10" ht="35.25" customHeight="1">
      <c r="A112" s="1">
        <f>A111+1</f>
        <v>78</v>
      </c>
      <c r="B112" s="1">
        <v>100125</v>
      </c>
      <c r="C112" s="1" t="s">
        <v>100</v>
      </c>
      <c r="D112" s="2" t="s">
        <v>1216</v>
      </c>
      <c r="E112" s="47" t="s">
        <v>452</v>
      </c>
      <c r="F112" s="43">
        <v>370</v>
      </c>
      <c r="G112" s="43">
        <v>257</v>
      </c>
      <c r="H112" s="11"/>
      <c r="I112" s="12">
        <f t="shared" si="18"/>
        <v>0</v>
      </c>
      <c r="J112" s="14">
        <v>0.14000000000000001</v>
      </c>
    </row>
    <row r="113" spans="1:10" s="15" customFormat="1" ht="35.25" customHeight="1">
      <c r="A113" s="1">
        <f t="shared" ref="A113:A118" si="19">A112+1</f>
        <v>79</v>
      </c>
      <c r="B113" s="2">
        <v>100150</v>
      </c>
      <c r="C113" s="2" t="s">
        <v>101</v>
      </c>
      <c r="D113" s="2" t="s">
        <v>1216</v>
      </c>
      <c r="E113" s="44" t="s">
        <v>453</v>
      </c>
      <c r="F113" s="43">
        <v>595</v>
      </c>
      <c r="G113" s="43">
        <v>410</v>
      </c>
      <c r="H113" s="11"/>
      <c r="I113" s="12">
        <f t="shared" si="18"/>
        <v>0</v>
      </c>
      <c r="J113" s="14">
        <v>0.26</v>
      </c>
    </row>
    <row r="114" spans="1:10" ht="35.25" customHeight="1">
      <c r="A114" s="1">
        <f t="shared" si="19"/>
        <v>80</v>
      </c>
      <c r="B114" s="2">
        <v>100180</v>
      </c>
      <c r="C114" s="2" t="s">
        <v>102</v>
      </c>
      <c r="D114" s="2" t="s">
        <v>1216</v>
      </c>
      <c r="E114" s="44" t="s">
        <v>454</v>
      </c>
      <c r="F114" s="43">
        <v>825</v>
      </c>
      <c r="G114" s="43">
        <v>585</v>
      </c>
      <c r="H114" s="11"/>
      <c r="I114" s="12">
        <f t="shared" si="18"/>
        <v>0</v>
      </c>
      <c r="J114" s="14">
        <v>0.34</v>
      </c>
    </row>
    <row r="115" spans="1:10" ht="35.25" customHeight="1">
      <c r="A115" s="1">
        <f t="shared" si="19"/>
        <v>81</v>
      </c>
      <c r="B115" s="2">
        <v>100200</v>
      </c>
      <c r="C115" s="2" t="s">
        <v>103</v>
      </c>
      <c r="D115" s="2" t="s">
        <v>1216</v>
      </c>
      <c r="E115" s="44" t="s">
        <v>455</v>
      </c>
      <c r="F115" s="43">
        <v>970</v>
      </c>
      <c r="G115" s="43">
        <v>668</v>
      </c>
      <c r="H115" s="11"/>
      <c r="I115" s="12">
        <f t="shared" si="18"/>
        <v>0</v>
      </c>
      <c r="J115" s="14">
        <v>0.43</v>
      </c>
    </row>
    <row r="116" spans="1:10" ht="35.25" customHeight="1">
      <c r="A116" s="1">
        <f t="shared" si="19"/>
        <v>82</v>
      </c>
      <c r="B116" s="1">
        <v>100230</v>
      </c>
      <c r="C116" s="1" t="s">
        <v>104</v>
      </c>
      <c r="D116" s="2" t="s">
        <v>1216</v>
      </c>
      <c r="E116" s="47" t="s">
        <v>456</v>
      </c>
      <c r="F116" s="43">
        <v>1025</v>
      </c>
      <c r="G116" s="43">
        <v>729</v>
      </c>
      <c r="H116" s="11"/>
      <c r="I116" s="12">
        <f t="shared" si="18"/>
        <v>0</v>
      </c>
      <c r="J116" s="14">
        <v>0.64</v>
      </c>
    </row>
    <row r="117" spans="1:10" ht="35.25" customHeight="1">
      <c r="A117" s="1">
        <f t="shared" si="19"/>
        <v>83</v>
      </c>
      <c r="B117" s="2">
        <v>100300</v>
      </c>
      <c r="C117" s="2" t="s">
        <v>105</v>
      </c>
      <c r="D117" s="2" t="s">
        <v>1215</v>
      </c>
      <c r="E117" s="44" t="s">
        <v>457</v>
      </c>
      <c r="F117" s="43">
        <v>3430</v>
      </c>
      <c r="G117" s="43">
        <v>2390</v>
      </c>
      <c r="H117" s="11"/>
      <c r="I117" s="12">
        <f t="shared" si="18"/>
        <v>0</v>
      </c>
      <c r="J117" s="14">
        <v>1.6</v>
      </c>
    </row>
    <row r="118" spans="1:10" ht="35.25" customHeight="1">
      <c r="A118" s="1">
        <f t="shared" si="19"/>
        <v>84</v>
      </c>
      <c r="B118" s="2">
        <v>100350</v>
      </c>
      <c r="C118" s="2" t="s">
        <v>106</v>
      </c>
      <c r="D118" s="2" t="s">
        <v>1217</v>
      </c>
      <c r="E118" s="44" t="s">
        <v>458</v>
      </c>
      <c r="F118" s="43">
        <v>4515</v>
      </c>
      <c r="G118" s="43">
        <v>3445</v>
      </c>
      <c r="H118" s="11"/>
      <c r="I118" s="12">
        <f t="shared" si="18"/>
        <v>0</v>
      </c>
      <c r="J118" s="14">
        <v>2</v>
      </c>
    </row>
    <row r="119" spans="1:10" ht="136.5" customHeight="1">
      <c r="A119" s="74"/>
      <c r="B119" s="75"/>
      <c r="C119" s="75"/>
      <c r="D119" s="75"/>
      <c r="E119" s="80" t="s">
        <v>785</v>
      </c>
      <c r="F119" s="79"/>
      <c r="G119" s="79"/>
      <c r="H119" s="80"/>
      <c r="I119" s="80"/>
      <c r="J119" s="112"/>
    </row>
    <row r="120" spans="1:10" ht="35.25" customHeight="1">
      <c r="A120" s="1">
        <f>A118+1</f>
        <v>85</v>
      </c>
      <c r="B120" s="1">
        <v>110125</v>
      </c>
      <c r="C120" s="1" t="s">
        <v>107</v>
      </c>
      <c r="D120" s="2" t="s">
        <v>1216</v>
      </c>
      <c r="E120" s="44" t="s">
        <v>459</v>
      </c>
      <c r="F120" s="43">
        <v>420</v>
      </c>
      <c r="G120" s="43">
        <v>301</v>
      </c>
      <c r="H120" s="11"/>
      <c r="I120" s="12">
        <f t="shared" ref="I120:I121" si="20">G120*H120</f>
        <v>0</v>
      </c>
      <c r="J120" s="14">
        <v>0.14000000000000001</v>
      </c>
    </row>
    <row r="121" spans="1:10" ht="35.25" customHeight="1">
      <c r="A121" s="1">
        <f>A120+1</f>
        <v>86</v>
      </c>
      <c r="B121" s="2">
        <v>110230</v>
      </c>
      <c r="C121" s="2" t="s">
        <v>108</v>
      </c>
      <c r="D121" s="2" t="s">
        <v>1216</v>
      </c>
      <c r="E121" s="44" t="s">
        <v>460</v>
      </c>
      <c r="F121" s="43">
        <v>1220</v>
      </c>
      <c r="G121" s="43">
        <v>828</v>
      </c>
      <c r="H121" s="11"/>
      <c r="I121" s="12">
        <f t="shared" si="20"/>
        <v>0</v>
      </c>
      <c r="J121" s="14">
        <v>0.64</v>
      </c>
    </row>
    <row r="122" spans="1:10" s="9" customFormat="1" ht="32.25" customHeight="1">
      <c r="A122" s="147" t="s">
        <v>1368</v>
      </c>
      <c r="B122" s="148"/>
      <c r="C122" s="148"/>
      <c r="D122" s="148"/>
      <c r="E122" s="148"/>
      <c r="F122" s="149"/>
      <c r="G122" s="149"/>
      <c r="H122" s="148"/>
      <c r="I122" s="148"/>
      <c r="J122" s="150"/>
    </row>
    <row r="123" spans="1:10" ht="139.5" customHeight="1">
      <c r="A123" s="74"/>
      <c r="B123" s="75"/>
      <c r="C123" s="75"/>
      <c r="D123" s="75"/>
      <c r="E123" s="80" t="s">
        <v>796</v>
      </c>
      <c r="F123" s="79"/>
      <c r="G123" s="79"/>
      <c r="H123" s="80"/>
      <c r="I123" s="80"/>
      <c r="J123" s="112"/>
    </row>
    <row r="124" spans="1:10" ht="35.25" customHeight="1">
      <c r="A124" s="1">
        <f>A121+1</f>
        <v>87</v>
      </c>
      <c r="B124" s="1">
        <v>120125</v>
      </c>
      <c r="C124" s="1" t="s">
        <v>109</v>
      </c>
      <c r="D124" s="2" t="s">
        <v>1216</v>
      </c>
      <c r="E124" s="44" t="s">
        <v>461</v>
      </c>
      <c r="F124" s="43">
        <v>430</v>
      </c>
      <c r="G124" s="43">
        <v>324</v>
      </c>
      <c r="H124" s="11"/>
      <c r="I124" s="12">
        <f t="shared" ref="I124:I125" si="21">G124*H124</f>
        <v>0</v>
      </c>
      <c r="J124" s="14">
        <v>0.14000000000000001</v>
      </c>
    </row>
    <row r="125" spans="1:10" ht="35.25" customHeight="1">
      <c r="A125" s="1">
        <f>A124+1</f>
        <v>88</v>
      </c>
      <c r="B125" s="1">
        <v>120230</v>
      </c>
      <c r="C125" s="1" t="s">
        <v>110</v>
      </c>
      <c r="D125" s="2" t="s">
        <v>1216</v>
      </c>
      <c r="E125" s="44" t="s">
        <v>462</v>
      </c>
      <c r="F125" s="43">
        <v>1265</v>
      </c>
      <c r="G125" s="43">
        <v>870</v>
      </c>
      <c r="H125" s="11"/>
      <c r="I125" s="12">
        <f t="shared" si="21"/>
        <v>0</v>
      </c>
      <c r="J125" s="14">
        <v>0.64</v>
      </c>
    </row>
    <row r="126" spans="1:10" ht="146.25" customHeight="1">
      <c r="A126" s="74"/>
      <c r="B126" s="75"/>
      <c r="C126" s="75"/>
      <c r="D126" s="75"/>
      <c r="E126" s="78" t="s">
        <v>795</v>
      </c>
      <c r="F126" s="79"/>
      <c r="G126" s="79"/>
      <c r="H126" s="78"/>
      <c r="I126" s="78"/>
      <c r="J126" s="112"/>
    </row>
    <row r="127" spans="1:10" ht="35.25" customHeight="1">
      <c r="A127" s="2">
        <f>A125+1</f>
        <v>89</v>
      </c>
      <c r="B127" s="2">
        <v>123125</v>
      </c>
      <c r="C127" s="2" t="s">
        <v>744</v>
      </c>
      <c r="D127" s="2" t="s">
        <v>1218</v>
      </c>
      <c r="E127" s="44" t="s">
        <v>738</v>
      </c>
      <c r="F127" s="43">
        <v>640</v>
      </c>
      <c r="G127" s="43">
        <v>368</v>
      </c>
      <c r="H127" s="11"/>
      <c r="I127" s="12">
        <f t="shared" ref="I127:I132" si="22">G127*H127</f>
        <v>0</v>
      </c>
      <c r="J127" s="14">
        <v>0.14000000000000001</v>
      </c>
    </row>
    <row r="128" spans="1:10" ht="35.25" customHeight="1">
      <c r="A128" s="2">
        <f>A127+1</f>
        <v>90</v>
      </c>
      <c r="B128" s="22">
        <v>123150</v>
      </c>
      <c r="C128" s="22" t="s">
        <v>745</v>
      </c>
      <c r="D128" s="2" t="s">
        <v>1218</v>
      </c>
      <c r="E128" s="44" t="s">
        <v>739</v>
      </c>
      <c r="F128" s="43">
        <v>975</v>
      </c>
      <c r="G128" s="43">
        <v>662</v>
      </c>
      <c r="H128" s="11"/>
      <c r="I128" s="12">
        <f t="shared" si="22"/>
        <v>0</v>
      </c>
      <c r="J128" s="14">
        <v>0.26</v>
      </c>
    </row>
    <row r="129" spans="1:10" ht="35.25" customHeight="1">
      <c r="A129" s="2">
        <f>A128+1</f>
        <v>91</v>
      </c>
      <c r="B129" s="2">
        <v>123180</v>
      </c>
      <c r="C129" s="2" t="s">
        <v>746</v>
      </c>
      <c r="D129" s="2" t="s">
        <v>1216</v>
      </c>
      <c r="E129" s="44" t="s">
        <v>763</v>
      </c>
      <c r="F129" s="43">
        <v>1135</v>
      </c>
      <c r="G129" s="43">
        <v>764</v>
      </c>
      <c r="H129" s="11"/>
      <c r="I129" s="12">
        <f t="shared" si="22"/>
        <v>0</v>
      </c>
      <c r="J129" s="14">
        <v>0.64</v>
      </c>
    </row>
    <row r="130" spans="1:10" ht="35.25" customHeight="1">
      <c r="A130" s="2">
        <f>A129+1</f>
        <v>92</v>
      </c>
      <c r="B130" s="2">
        <v>123230</v>
      </c>
      <c r="C130" s="2" t="s">
        <v>747</v>
      </c>
      <c r="D130" s="2" t="s">
        <v>1216</v>
      </c>
      <c r="E130" s="44" t="s">
        <v>740</v>
      </c>
      <c r="F130" s="43">
        <v>1785</v>
      </c>
      <c r="G130" s="43">
        <v>1025</v>
      </c>
      <c r="H130" s="11"/>
      <c r="I130" s="12">
        <f t="shared" si="22"/>
        <v>0</v>
      </c>
      <c r="J130" s="14">
        <v>0.64</v>
      </c>
    </row>
    <row r="131" spans="1:10" ht="35.25" customHeight="1">
      <c r="A131" s="2">
        <f>A130+1</f>
        <v>93</v>
      </c>
      <c r="B131" s="2">
        <v>123300</v>
      </c>
      <c r="C131" s="2" t="s">
        <v>1050</v>
      </c>
      <c r="D131" s="2" t="s">
        <v>1215</v>
      </c>
      <c r="E131" s="44" t="s">
        <v>1167</v>
      </c>
      <c r="F131" s="43">
        <v>3710</v>
      </c>
      <c r="G131" s="43">
        <v>2590</v>
      </c>
      <c r="H131" s="11"/>
      <c r="I131" s="12">
        <f t="shared" si="22"/>
        <v>0</v>
      </c>
      <c r="J131" s="14">
        <v>1.6</v>
      </c>
    </row>
    <row r="132" spans="1:10" ht="35.25" customHeight="1">
      <c r="A132" s="2">
        <f>A131+1</f>
        <v>94</v>
      </c>
      <c r="B132" s="2">
        <v>123350</v>
      </c>
      <c r="C132" s="2" t="s">
        <v>1051</v>
      </c>
      <c r="D132" s="2" t="s">
        <v>1217</v>
      </c>
      <c r="E132" s="44" t="s">
        <v>1168</v>
      </c>
      <c r="F132" s="43">
        <v>4775</v>
      </c>
      <c r="G132" s="43">
        <v>3643</v>
      </c>
      <c r="H132" s="11"/>
      <c r="I132" s="12">
        <f t="shared" si="22"/>
        <v>0</v>
      </c>
      <c r="J132" s="14">
        <v>2</v>
      </c>
    </row>
    <row r="133" spans="1:10" ht="135.75" customHeight="1">
      <c r="A133" s="74"/>
      <c r="B133" s="75"/>
      <c r="C133" s="75"/>
      <c r="D133" s="75"/>
      <c r="E133" s="78" t="s">
        <v>1482</v>
      </c>
      <c r="F133" s="79"/>
      <c r="G133" s="79"/>
      <c r="H133" s="78"/>
      <c r="I133" s="78"/>
      <c r="J133" s="112"/>
    </row>
    <row r="134" spans="1:10" ht="35.25" customHeight="1">
      <c r="A134" s="2">
        <f>A132+1</f>
        <v>95</v>
      </c>
      <c r="B134" s="2">
        <v>130125</v>
      </c>
      <c r="C134" s="2" t="s">
        <v>111</v>
      </c>
      <c r="D134" s="2" t="s">
        <v>1218</v>
      </c>
      <c r="E134" s="44" t="s">
        <v>643</v>
      </c>
      <c r="F134" s="43">
        <v>925</v>
      </c>
      <c r="G134" s="43">
        <v>639</v>
      </c>
      <c r="H134" s="11"/>
      <c r="I134" s="12">
        <f t="shared" ref="I134:I136" si="23">G134*H134</f>
        <v>0</v>
      </c>
      <c r="J134" s="14">
        <v>0.14000000000000001</v>
      </c>
    </row>
    <row r="135" spans="1:10" ht="35.25" customHeight="1">
      <c r="A135" s="2">
        <f>A134+1</f>
        <v>96</v>
      </c>
      <c r="B135" s="1">
        <v>130150</v>
      </c>
      <c r="C135" s="1" t="s">
        <v>112</v>
      </c>
      <c r="D135" s="2" t="s">
        <v>1218</v>
      </c>
      <c r="E135" s="44" t="s">
        <v>644</v>
      </c>
      <c r="F135" s="43">
        <v>1375</v>
      </c>
      <c r="G135" s="43">
        <v>975</v>
      </c>
      <c r="H135" s="11"/>
      <c r="I135" s="12">
        <f t="shared" si="23"/>
        <v>0</v>
      </c>
      <c r="J135" s="14">
        <v>0.26</v>
      </c>
    </row>
    <row r="136" spans="1:10" ht="35.25" customHeight="1">
      <c r="A136" s="2">
        <f>A135+1</f>
        <v>97</v>
      </c>
      <c r="B136" s="2">
        <v>130230</v>
      </c>
      <c r="C136" s="2" t="s">
        <v>113</v>
      </c>
      <c r="D136" s="2" t="s">
        <v>1216</v>
      </c>
      <c r="E136" s="44" t="s">
        <v>645</v>
      </c>
      <c r="F136" s="43">
        <v>2540</v>
      </c>
      <c r="G136" s="43">
        <v>1931</v>
      </c>
      <c r="H136" s="11"/>
      <c r="I136" s="12">
        <f t="shared" si="23"/>
        <v>0</v>
      </c>
      <c r="J136" s="14">
        <v>0.64</v>
      </c>
    </row>
    <row r="137" spans="1:10" ht="147" customHeight="1">
      <c r="A137" s="103"/>
      <c r="B137" s="93"/>
      <c r="C137" s="93"/>
      <c r="D137" s="93"/>
      <c r="E137" s="76" t="s">
        <v>783</v>
      </c>
      <c r="F137" s="77"/>
      <c r="G137" s="77"/>
      <c r="H137" s="76"/>
      <c r="I137" s="76"/>
      <c r="J137" s="112"/>
    </row>
    <row r="138" spans="1:10" ht="35.25" customHeight="1">
      <c r="A138" s="2">
        <f>A136+1</f>
        <v>98</v>
      </c>
      <c r="B138" s="2">
        <v>160102</v>
      </c>
      <c r="C138" s="2" t="s">
        <v>114</v>
      </c>
      <c r="D138" s="2" t="s">
        <v>1218</v>
      </c>
      <c r="E138" s="44" t="s">
        <v>646</v>
      </c>
      <c r="F138" s="43">
        <v>1285</v>
      </c>
      <c r="G138" s="43">
        <v>828</v>
      </c>
      <c r="H138" s="11"/>
      <c r="I138" s="12">
        <f t="shared" ref="I138:I139" si="24">G138*H138</f>
        <v>0</v>
      </c>
      <c r="J138" s="14">
        <v>0.14000000000000001</v>
      </c>
    </row>
    <row r="139" spans="1:10" ht="35.25" customHeight="1">
      <c r="A139" s="2">
        <f>A138+1</f>
        <v>99</v>
      </c>
      <c r="B139" s="2">
        <v>160106</v>
      </c>
      <c r="C139" s="2" t="s">
        <v>115</v>
      </c>
      <c r="D139" s="2" t="s">
        <v>1218</v>
      </c>
      <c r="E139" s="44" t="s">
        <v>647</v>
      </c>
      <c r="F139" s="43">
        <v>3670</v>
      </c>
      <c r="G139" s="43">
        <v>2367</v>
      </c>
      <c r="H139" s="11"/>
      <c r="I139" s="12">
        <f t="shared" si="24"/>
        <v>0</v>
      </c>
      <c r="J139" s="14">
        <v>0.6</v>
      </c>
    </row>
    <row r="140" spans="1:10" s="9" customFormat="1" ht="32.25" customHeight="1">
      <c r="A140" s="147" t="s">
        <v>1371</v>
      </c>
      <c r="B140" s="148"/>
      <c r="C140" s="148"/>
      <c r="D140" s="148"/>
      <c r="E140" s="148"/>
      <c r="F140" s="149"/>
      <c r="G140" s="149"/>
      <c r="H140" s="148"/>
      <c r="I140" s="148"/>
      <c r="J140" s="150"/>
    </row>
    <row r="141" spans="1:10" ht="144" customHeight="1">
      <c r="A141" s="74"/>
      <c r="B141" s="75"/>
      <c r="C141" s="75"/>
      <c r="D141" s="75"/>
      <c r="E141" s="78" t="s">
        <v>1373</v>
      </c>
      <c r="F141" s="79"/>
      <c r="G141" s="79"/>
      <c r="H141" s="78"/>
      <c r="I141" s="78"/>
      <c r="J141" s="112"/>
    </row>
    <row r="142" spans="1:10" ht="35.25" customHeight="1">
      <c r="A142" s="1">
        <f>A139+1</f>
        <v>100</v>
      </c>
      <c r="B142" s="1">
        <v>210125</v>
      </c>
      <c r="C142" s="1" t="s">
        <v>136</v>
      </c>
      <c r="D142" s="2" t="s">
        <v>1216</v>
      </c>
      <c r="E142" s="47" t="s">
        <v>464</v>
      </c>
      <c r="F142" s="43">
        <v>370</v>
      </c>
      <c r="G142" s="43">
        <v>257</v>
      </c>
      <c r="H142" s="11"/>
      <c r="I142" s="12">
        <f t="shared" ref="I142:I143" si="25">G142*H142</f>
        <v>0</v>
      </c>
      <c r="J142" s="14">
        <v>0.14000000000000001</v>
      </c>
    </row>
    <row r="143" spans="1:10" ht="35.25" customHeight="1">
      <c r="A143" s="2">
        <f>A142+1</f>
        <v>101</v>
      </c>
      <c r="B143" s="2">
        <v>210230</v>
      </c>
      <c r="C143" s="2" t="s">
        <v>137</v>
      </c>
      <c r="D143" s="2" t="s">
        <v>1216</v>
      </c>
      <c r="E143" s="44" t="s">
        <v>465</v>
      </c>
      <c r="F143" s="43">
        <v>1025</v>
      </c>
      <c r="G143" s="43">
        <v>729</v>
      </c>
      <c r="H143" s="11"/>
      <c r="I143" s="12">
        <f t="shared" si="25"/>
        <v>0</v>
      </c>
      <c r="J143" s="14">
        <v>0.64</v>
      </c>
    </row>
    <row r="144" spans="1:10" s="9" customFormat="1" ht="32.25" customHeight="1">
      <c r="A144" s="147" t="s">
        <v>1372</v>
      </c>
      <c r="B144" s="148"/>
      <c r="C144" s="148"/>
      <c r="D144" s="148"/>
      <c r="E144" s="148"/>
      <c r="F144" s="149"/>
      <c r="G144" s="149"/>
      <c r="H144" s="148"/>
      <c r="I144" s="148"/>
      <c r="J144" s="150"/>
    </row>
    <row r="145" spans="1:10" ht="147" customHeight="1">
      <c r="A145" s="81"/>
      <c r="B145" s="82"/>
      <c r="C145" s="82"/>
      <c r="D145" s="82"/>
      <c r="E145" s="76" t="s">
        <v>1481</v>
      </c>
      <c r="F145" s="77"/>
      <c r="G145" s="77"/>
      <c r="H145" s="76"/>
      <c r="I145" s="76"/>
      <c r="J145" s="112"/>
    </row>
    <row r="146" spans="1:10" ht="35.25" customHeight="1">
      <c r="A146" s="2">
        <f>A143+1</f>
        <v>102</v>
      </c>
      <c r="B146" s="2">
        <v>121125</v>
      </c>
      <c r="C146" s="3" t="s">
        <v>1432</v>
      </c>
      <c r="D146" s="2" t="s">
        <v>1216</v>
      </c>
      <c r="E146" s="44" t="s">
        <v>701</v>
      </c>
      <c r="F146" s="43">
        <v>525</v>
      </c>
      <c r="G146" s="43">
        <v>347</v>
      </c>
      <c r="H146" s="11"/>
      <c r="I146" s="12">
        <f t="shared" ref="I146:I147" si="26">G146*H146</f>
        <v>0</v>
      </c>
      <c r="J146" s="14">
        <v>0.14000000000000001</v>
      </c>
    </row>
    <row r="147" spans="1:10" ht="35.25" customHeight="1">
      <c r="A147" s="2">
        <f>A146+1</f>
        <v>103</v>
      </c>
      <c r="B147" s="2">
        <v>121230</v>
      </c>
      <c r="C147" s="3" t="s">
        <v>138</v>
      </c>
      <c r="D147" s="2" t="s">
        <v>1216</v>
      </c>
      <c r="E147" s="44" t="s">
        <v>1293</v>
      </c>
      <c r="F147" s="43">
        <v>1375</v>
      </c>
      <c r="G147" s="43">
        <v>975</v>
      </c>
      <c r="H147" s="11"/>
      <c r="I147" s="12">
        <f t="shared" si="26"/>
        <v>0</v>
      </c>
      <c r="J147" s="14">
        <v>0.64</v>
      </c>
    </row>
    <row r="148" spans="1:10" ht="162.75" customHeight="1">
      <c r="A148" s="81"/>
      <c r="B148" s="82"/>
      <c r="C148" s="82"/>
      <c r="D148" s="82"/>
      <c r="E148" s="78" t="s">
        <v>1480</v>
      </c>
      <c r="F148" s="79"/>
      <c r="G148" s="79"/>
      <c r="H148" s="78"/>
      <c r="I148" s="78"/>
      <c r="J148" s="112"/>
    </row>
    <row r="149" spans="1:10" ht="35.25" customHeight="1">
      <c r="A149" s="22">
        <f>A147+1</f>
        <v>104</v>
      </c>
      <c r="B149" s="22">
        <v>191125</v>
      </c>
      <c r="C149" s="51" t="s">
        <v>1037</v>
      </c>
      <c r="D149" s="2" t="s">
        <v>1216</v>
      </c>
      <c r="E149" s="46" t="s">
        <v>1040</v>
      </c>
      <c r="F149" s="43">
        <v>740</v>
      </c>
      <c r="G149" s="43">
        <v>434</v>
      </c>
      <c r="H149" s="11"/>
      <c r="I149" s="12">
        <f t="shared" ref="I149:I151" si="27">G149*H149</f>
        <v>0</v>
      </c>
      <c r="J149" s="23">
        <v>0.14000000000000001</v>
      </c>
    </row>
    <row r="150" spans="1:10" ht="40.5" customHeight="1">
      <c r="A150" s="22">
        <f>A149+1</f>
        <v>105</v>
      </c>
      <c r="B150" s="22">
        <v>191230</v>
      </c>
      <c r="C150" s="51" t="s">
        <v>1041</v>
      </c>
      <c r="D150" s="2" t="s">
        <v>1216</v>
      </c>
      <c r="E150" s="44" t="s">
        <v>1048</v>
      </c>
      <c r="F150" s="43">
        <v>1625</v>
      </c>
      <c r="G150" s="43">
        <v>1153</v>
      </c>
      <c r="H150" s="11"/>
      <c r="I150" s="12">
        <f t="shared" si="27"/>
        <v>0</v>
      </c>
      <c r="J150" s="14">
        <v>0.64</v>
      </c>
    </row>
    <row r="151" spans="1:10" ht="40.5" customHeight="1">
      <c r="A151" s="22">
        <f>A150+1</f>
        <v>106</v>
      </c>
      <c r="B151" s="22">
        <v>191350</v>
      </c>
      <c r="C151" s="51" t="s">
        <v>1042</v>
      </c>
      <c r="D151" s="2" t="s">
        <v>1217</v>
      </c>
      <c r="E151" s="44" t="s">
        <v>1049</v>
      </c>
      <c r="F151" s="43">
        <v>5025</v>
      </c>
      <c r="G151" s="43">
        <v>3836</v>
      </c>
      <c r="H151" s="11"/>
      <c r="I151" s="12">
        <f t="shared" si="27"/>
        <v>0</v>
      </c>
      <c r="J151" s="14">
        <v>2.6</v>
      </c>
    </row>
    <row r="152" spans="1:10" ht="162.75" customHeight="1">
      <c r="A152" s="81"/>
      <c r="B152" s="82"/>
      <c r="C152" s="82"/>
      <c r="D152" s="82"/>
      <c r="E152" s="78" t="s">
        <v>1479</v>
      </c>
      <c r="F152" s="79"/>
      <c r="G152" s="79"/>
      <c r="H152" s="78"/>
      <c r="I152" s="78"/>
      <c r="J152" s="112"/>
    </row>
    <row r="153" spans="1:10" ht="35.25" customHeight="1">
      <c r="A153" s="24">
        <f>A151+1</f>
        <v>107</v>
      </c>
      <c r="B153" s="24">
        <v>190125</v>
      </c>
      <c r="C153" s="52" t="s">
        <v>776</v>
      </c>
      <c r="D153" s="2" t="s">
        <v>1218</v>
      </c>
      <c r="E153" s="50" t="s">
        <v>1418</v>
      </c>
      <c r="F153" s="43">
        <v>780</v>
      </c>
      <c r="G153" s="43">
        <v>450</v>
      </c>
      <c r="H153" s="11"/>
      <c r="I153" s="12">
        <f t="shared" ref="I153:I154" si="28">G153*H153</f>
        <v>0</v>
      </c>
      <c r="J153" s="28">
        <v>0.14000000000000001</v>
      </c>
    </row>
    <row r="154" spans="1:10" ht="35.25" customHeight="1">
      <c r="A154" s="24">
        <f>A153+1</f>
        <v>108</v>
      </c>
      <c r="B154" s="24">
        <v>190230</v>
      </c>
      <c r="C154" s="52" t="s">
        <v>777</v>
      </c>
      <c r="D154" s="2" t="s">
        <v>1218</v>
      </c>
      <c r="E154" s="50" t="s">
        <v>1419</v>
      </c>
      <c r="F154" s="43">
        <v>1710</v>
      </c>
      <c r="G154" s="43">
        <v>1230</v>
      </c>
      <c r="H154" s="11"/>
      <c r="I154" s="12">
        <f t="shared" si="28"/>
        <v>0</v>
      </c>
      <c r="J154" s="28">
        <v>0.64</v>
      </c>
    </row>
    <row r="155" spans="1:10" ht="168" customHeight="1">
      <c r="A155" s="81"/>
      <c r="B155" s="82"/>
      <c r="C155" s="82"/>
      <c r="D155" s="82"/>
      <c r="E155" s="76" t="s">
        <v>1468</v>
      </c>
      <c r="F155" s="77"/>
      <c r="G155" s="77"/>
      <c r="H155" s="76"/>
      <c r="I155" s="76"/>
      <c r="J155" s="112"/>
    </row>
    <row r="156" spans="1:10" ht="35.25" customHeight="1">
      <c r="A156" s="24">
        <f>A154+1</f>
        <v>109</v>
      </c>
      <c r="B156" s="24">
        <v>800125</v>
      </c>
      <c r="C156" s="30" t="s">
        <v>768</v>
      </c>
      <c r="D156" s="2" t="s">
        <v>1218</v>
      </c>
      <c r="E156" s="50" t="s">
        <v>770</v>
      </c>
      <c r="F156" s="43">
        <v>2450</v>
      </c>
      <c r="G156" s="43">
        <v>1647</v>
      </c>
      <c r="H156" s="11"/>
      <c r="I156" s="12">
        <f t="shared" ref="I156:I164" si="29">G156*H156</f>
        <v>0</v>
      </c>
      <c r="J156" s="124">
        <v>0.3</v>
      </c>
    </row>
    <row r="157" spans="1:10" ht="35.25" customHeight="1">
      <c r="A157" s="2">
        <f>A156+1</f>
        <v>110</v>
      </c>
      <c r="B157" s="22">
        <v>800150</v>
      </c>
      <c r="C157" s="27" t="s">
        <v>1043</v>
      </c>
      <c r="D157" s="2" t="s">
        <v>1218</v>
      </c>
      <c r="E157" s="44" t="s">
        <v>1044</v>
      </c>
      <c r="F157" s="43">
        <v>3185</v>
      </c>
      <c r="G157" s="43">
        <v>2304</v>
      </c>
      <c r="H157" s="11"/>
      <c r="I157" s="12">
        <f t="shared" si="29"/>
        <v>0</v>
      </c>
      <c r="J157" s="14" t="s">
        <v>166</v>
      </c>
    </row>
    <row r="158" spans="1:10" ht="35.25" customHeight="1">
      <c r="A158" s="24">
        <f>A157+1</f>
        <v>111</v>
      </c>
      <c r="B158" s="24">
        <v>800230</v>
      </c>
      <c r="C158" s="30" t="s">
        <v>769</v>
      </c>
      <c r="D158" s="2" t="s">
        <v>1216</v>
      </c>
      <c r="E158" s="50" t="s">
        <v>7</v>
      </c>
      <c r="F158" s="43">
        <v>3765</v>
      </c>
      <c r="G158" s="43">
        <v>2711</v>
      </c>
      <c r="H158" s="11"/>
      <c r="I158" s="12">
        <f t="shared" si="29"/>
        <v>0</v>
      </c>
      <c r="J158" s="124">
        <v>0.7</v>
      </c>
    </row>
    <row r="159" spans="1:10" ht="35.25" customHeight="1">
      <c r="A159" s="24">
        <f t="shared" ref="A159:A164" si="30">A158+1</f>
        <v>112</v>
      </c>
      <c r="B159" s="2">
        <v>800300</v>
      </c>
      <c r="C159" s="4" t="s">
        <v>139</v>
      </c>
      <c r="D159" s="2" t="s">
        <v>1217</v>
      </c>
      <c r="E159" s="44" t="s">
        <v>637</v>
      </c>
      <c r="F159" s="43">
        <v>6240</v>
      </c>
      <c r="G159" s="43">
        <v>5281</v>
      </c>
      <c r="H159" s="11"/>
      <c r="I159" s="12">
        <f t="shared" si="29"/>
        <v>0</v>
      </c>
      <c r="J159" s="125">
        <v>1.5</v>
      </c>
    </row>
    <row r="160" spans="1:10" ht="35.25" customHeight="1">
      <c r="A160" s="24">
        <f t="shared" si="30"/>
        <v>113</v>
      </c>
      <c r="B160" s="2">
        <v>800350</v>
      </c>
      <c r="C160" s="4" t="s">
        <v>140</v>
      </c>
      <c r="D160" s="2" t="s">
        <v>1217</v>
      </c>
      <c r="E160" s="44" t="s">
        <v>638</v>
      </c>
      <c r="F160" s="43">
        <v>8530</v>
      </c>
      <c r="G160" s="43">
        <v>6328</v>
      </c>
      <c r="H160" s="11"/>
      <c r="I160" s="12">
        <f t="shared" si="29"/>
        <v>0</v>
      </c>
      <c r="J160" s="125">
        <v>2</v>
      </c>
    </row>
    <row r="161" spans="1:10" ht="35.25" customHeight="1">
      <c r="A161" s="24">
        <f t="shared" si="30"/>
        <v>114</v>
      </c>
      <c r="B161" s="2">
        <v>800400</v>
      </c>
      <c r="C161" s="4" t="s">
        <v>1433</v>
      </c>
      <c r="D161" s="2" t="s">
        <v>1217</v>
      </c>
      <c r="E161" s="44" t="s">
        <v>639</v>
      </c>
      <c r="F161" s="43">
        <v>10245</v>
      </c>
      <c r="G161" s="43">
        <v>8133</v>
      </c>
      <c r="H161" s="11"/>
      <c r="I161" s="12">
        <f t="shared" si="29"/>
        <v>0</v>
      </c>
      <c r="J161" s="125">
        <v>3</v>
      </c>
    </row>
    <row r="162" spans="1:10" ht="35.25" customHeight="1">
      <c r="A162" s="24">
        <f t="shared" si="30"/>
        <v>115</v>
      </c>
      <c r="B162" s="1">
        <v>800450</v>
      </c>
      <c r="C162" s="5" t="s">
        <v>141</v>
      </c>
      <c r="D162" s="2" t="s">
        <v>1217</v>
      </c>
      <c r="E162" s="47" t="s">
        <v>640</v>
      </c>
      <c r="F162" s="43">
        <v>13135</v>
      </c>
      <c r="G162" s="43">
        <v>10343</v>
      </c>
      <c r="H162" s="11"/>
      <c r="I162" s="12">
        <f t="shared" si="29"/>
        <v>0</v>
      </c>
      <c r="J162" s="17" t="s">
        <v>142</v>
      </c>
    </row>
    <row r="163" spans="1:10" ht="35.25" customHeight="1">
      <c r="A163" s="24">
        <f t="shared" si="30"/>
        <v>116</v>
      </c>
      <c r="B163" s="1">
        <v>800500</v>
      </c>
      <c r="C163" s="5" t="s">
        <v>143</v>
      </c>
      <c r="D163" s="2" t="s">
        <v>1217</v>
      </c>
      <c r="E163" s="47" t="s">
        <v>641</v>
      </c>
      <c r="F163" s="43">
        <v>15240</v>
      </c>
      <c r="G163" s="43">
        <v>12348</v>
      </c>
      <c r="H163" s="11"/>
      <c r="I163" s="12">
        <f t="shared" si="29"/>
        <v>0</v>
      </c>
      <c r="J163" s="17" t="s">
        <v>144</v>
      </c>
    </row>
    <row r="164" spans="1:10" ht="35.25" customHeight="1">
      <c r="A164" s="24">
        <f t="shared" si="30"/>
        <v>117</v>
      </c>
      <c r="B164" s="1">
        <v>800600</v>
      </c>
      <c r="C164" s="5" t="s">
        <v>145</v>
      </c>
      <c r="D164" s="2" t="s">
        <v>1217</v>
      </c>
      <c r="E164" s="47" t="s">
        <v>642</v>
      </c>
      <c r="F164" s="43">
        <v>20580</v>
      </c>
      <c r="G164" s="43">
        <v>17969</v>
      </c>
      <c r="H164" s="11"/>
      <c r="I164" s="12">
        <f t="shared" si="29"/>
        <v>0</v>
      </c>
      <c r="J164" s="17" t="s">
        <v>146</v>
      </c>
    </row>
    <row r="165" spans="1:10" s="9" customFormat="1" ht="32.25" customHeight="1">
      <c r="A165" s="147" t="s">
        <v>1139</v>
      </c>
      <c r="B165" s="148"/>
      <c r="C165" s="148"/>
      <c r="D165" s="148"/>
      <c r="E165" s="148"/>
      <c r="F165" s="149"/>
      <c r="G165" s="149"/>
      <c r="H165" s="148"/>
      <c r="I165" s="148"/>
      <c r="J165" s="150"/>
    </row>
    <row r="166" spans="1:10" ht="147" customHeight="1">
      <c r="A166" s="74"/>
      <c r="B166" s="75"/>
      <c r="C166" s="75"/>
      <c r="D166" s="75"/>
      <c r="E166" s="78" t="s">
        <v>788</v>
      </c>
      <c r="F166" s="79"/>
      <c r="G166" s="79"/>
      <c r="H166" s="78"/>
      <c r="I166" s="78"/>
      <c r="J166" s="112"/>
    </row>
    <row r="167" spans="1:10" ht="36" customHeight="1">
      <c r="A167" s="1">
        <f>A164+1</f>
        <v>118</v>
      </c>
      <c r="B167" s="22">
        <v>160076</v>
      </c>
      <c r="C167" s="22" t="s">
        <v>334</v>
      </c>
      <c r="D167" s="2" t="s">
        <v>1216</v>
      </c>
      <c r="E167" s="44" t="s">
        <v>466</v>
      </c>
      <c r="F167" s="43">
        <v>240</v>
      </c>
      <c r="G167" s="43">
        <v>151</v>
      </c>
      <c r="H167" s="11"/>
      <c r="I167" s="12">
        <f t="shared" ref="I167:I177" si="31">G167*H167</f>
        <v>0</v>
      </c>
      <c r="J167" s="14">
        <v>0.14000000000000001</v>
      </c>
    </row>
    <row r="168" spans="1:10" ht="36" customHeight="1">
      <c r="A168" s="22">
        <f>A167+1</f>
        <v>119</v>
      </c>
      <c r="B168" s="1">
        <v>160115</v>
      </c>
      <c r="C168" s="1" t="s">
        <v>148</v>
      </c>
      <c r="D168" s="2" t="s">
        <v>1216</v>
      </c>
      <c r="E168" s="44" t="s">
        <v>467</v>
      </c>
      <c r="F168" s="43">
        <v>345</v>
      </c>
      <c r="G168" s="43">
        <v>248</v>
      </c>
      <c r="H168" s="11"/>
      <c r="I168" s="12">
        <f t="shared" si="31"/>
        <v>0</v>
      </c>
      <c r="J168" s="14">
        <v>0.14000000000000001</v>
      </c>
    </row>
    <row r="169" spans="1:10" ht="36" customHeight="1">
      <c r="A169" s="22">
        <f t="shared" ref="A169:A177" si="32">A168+1</f>
        <v>120</v>
      </c>
      <c r="B169" s="1">
        <v>160125</v>
      </c>
      <c r="C169" s="1" t="s">
        <v>149</v>
      </c>
      <c r="D169" s="2" t="s">
        <v>1216</v>
      </c>
      <c r="E169" s="44" t="s">
        <v>468</v>
      </c>
      <c r="F169" s="43">
        <v>370</v>
      </c>
      <c r="G169" s="43">
        <v>257</v>
      </c>
      <c r="H169" s="11"/>
      <c r="I169" s="12">
        <f t="shared" si="31"/>
        <v>0</v>
      </c>
      <c r="J169" s="14">
        <v>0.14000000000000001</v>
      </c>
    </row>
    <row r="170" spans="1:10" ht="36" customHeight="1">
      <c r="A170" s="22">
        <f t="shared" si="32"/>
        <v>121</v>
      </c>
      <c r="B170" s="2">
        <v>160150</v>
      </c>
      <c r="C170" s="2" t="s">
        <v>150</v>
      </c>
      <c r="D170" s="2" t="s">
        <v>1216</v>
      </c>
      <c r="E170" s="44" t="s">
        <v>469</v>
      </c>
      <c r="F170" s="43">
        <v>595</v>
      </c>
      <c r="G170" s="43">
        <v>410</v>
      </c>
      <c r="H170" s="11"/>
      <c r="I170" s="12">
        <f t="shared" si="31"/>
        <v>0</v>
      </c>
      <c r="J170" s="14">
        <v>0.26</v>
      </c>
    </row>
    <row r="171" spans="1:10" ht="36" customHeight="1">
      <c r="A171" s="22">
        <f t="shared" si="32"/>
        <v>122</v>
      </c>
      <c r="B171" s="2">
        <v>160180</v>
      </c>
      <c r="C171" s="2" t="s">
        <v>151</v>
      </c>
      <c r="D171" s="2" t="s">
        <v>1216</v>
      </c>
      <c r="E171" s="44" t="s">
        <v>470</v>
      </c>
      <c r="F171" s="43">
        <v>825</v>
      </c>
      <c r="G171" s="43">
        <v>585</v>
      </c>
      <c r="H171" s="11"/>
      <c r="I171" s="12">
        <f t="shared" si="31"/>
        <v>0</v>
      </c>
      <c r="J171" s="14">
        <v>0.34</v>
      </c>
    </row>
    <row r="172" spans="1:10" ht="36" customHeight="1">
      <c r="A172" s="22">
        <f t="shared" si="32"/>
        <v>123</v>
      </c>
      <c r="B172" s="1">
        <v>160200</v>
      </c>
      <c r="C172" s="1" t="s">
        <v>152</v>
      </c>
      <c r="D172" s="2" t="s">
        <v>1216</v>
      </c>
      <c r="E172" s="45" t="s">
        <v>471</v>
      </c>
      <c r="F172" s="43">
        <v>970</v>
      </c>
      <c r="G172" s="43">
        <v>668</v>
      </c>
      <c r="H172" s="11"/>
      <c r="I172" s="12">
        <f t="shared" si="31"/>
        <v>0</v>
      </c>
      <c r="J172" s="14">
        <v>0.43</v>
      </c>
    </row>
    <row r="173" spans="1:10" ht="36" customHeight="1">
      <c r="A173" s="22">
        <f t="shared" si="32"/>
        <v>124</v>
      </c>
      <c r="B173" s="1">
        <v>160230</v>
      </c>
      <c r="C173" s="1" t="s">
        <v>153</v>
      </c>
      <c r="D173" s="2" t="s">
        <v>1216</v>
      </c>
      <c r="E173" s="44" t="s">
        <v>472</v>
      </c>
      <c r="F173" s="43">
        <v>1025</v>
      </c>
      <c r="G173" s="43">
        <v>729</v>
      </c>
      <c r="H173" s="11"/>
      <c r="I173" s="12">
        <f t="shared" si="31"/>
        <v>0</v>
      </c>
      <c r="J173" s="14">
        <v>0.64</v>
      </c>
    </row>
    <row r="174" spans="1:10" ht="36" customHeight="1">
      <c r="A174" s="22">
        <f t="shared" si="32"/>
        <v>125</v>
      </c>
      <c r="B174" s="1">
        <v>160250</v>
      </c>
      <c r="C174" s="1" t="s">
        <v>154</v>
      </c>
      <c r="D174" s="2" t="s">
        <v>1215</v>
      </c>
      <c r="E174" s="44" t="s">
        <v>473</v>
      </c>
      <c r="F174" s="43">
        <v>1865</v>
      </c>
      <c r="G174" s="43">
        <v>1479</v>
      </c>
      <c r="H174" s="11"/>
      <c r="I174" s="12">
        <f t="shared" si="31"/>
        <v>0</v>
      </c>
      <c r="J174" s="14">
        <v>0.8</v>
      </c>
    </row>
    <row r="175" spans="1:10" ht="36" customHeight="1">
      <c r="A175" s="22">
        <f t="shared" si="32"/>
        <v>126</v>
      </c>
      <c r="B175" s="2">
        <v>160300</v>
      </c>
      <c r="C175" s="2" t="s">
        <v>155</v>
      </c>
      <c r="D175" s="2" t="s">
        <v>1215</v>
      </c>
      <c r="E175" s="44" t="s">
        <v>474</v>
      </c>
      <c r="F175" s="43">
        <v>3400</v>
      </c>
      <c r="G175" s="43">
        <v>2390</v>
      </c>
      <c r="H175" s="11"/>
      <c r="I175" s="12">
        <f t="shared" si="31"/>
        <v>0</v>
      </c>
      <c r="J175" s="14">
        <v>1.6</v>
      </c>
    </row>
    <row r="176" spans="1:10" ht="36" customHeight="1">
      <c r="A176" s="22">
        <f t="shared" si="32"/>
        <v>127</v>
      </c>
      <c r="B176" s="2">
        <v>160350</v>
      </c>
      <c r="C176" s="3" t="s">
        <v>156</v>
      </c>
      <c r="D176" s="2" t="s">
        <v>1217</v>
      </c>
      <c r="E176" s="44" t="s">
        <v>475</v>
      </c>
      <c r="F176" s="43">
        <v>3700</v>
      </c>
      <c r="G176" s="43">
        <v>2933</v>
      </c>
      <c r="H176" s="11"/>
      <c r="I176" s="12">
        <f t="shared" si="31"/>
        <v>0</v>
      </c>
      <c r="J176" s="14">
        <v>2</v>
      </c>
    </row>
    <row r="177" spans="1:10" ht="36" customHeight="1">
      <c r="A177" s="22">
        <f t="shared" si="32"/>
        <v>128</v>
      </c>
      <c r="B177" s="2">
        <v>160400</v>
      </c>
      <c r="C177" s="3" t="s">
        <v>157</v>
      </c>
      <c r="D177" s="2" t="s">
        <v>1217</v>
      </c>
      <c r="E177" s="44" t="s">
        <v>476</v>
      </c>
      <c r="F177" s="43">
        <v>6010</v>
      </c>
      <c r="G177" s="43">
        <v>4760</v>
      </c>
      <c r="H177" s="11"/>
      <c r="I177" s="12">
        <f t="shared" si="31"/>
        <v>0</v>
      </c>
      <c r="J177" s="14">
        <v>2.5</v>
      </c>
    </row>
    <row r="178" spans="1:10" s="9" customFormat="1" ht="32.25" customHeight="1">
      <c r="A178" s="147" t="s">
        <v>1140</v>
      </c>
      <c r="B178" s="148"/>
      <c r="C178" s="148"/>
      <c r="D178" s="148"/>
      <c r="E178" s="148"/>
      <c r="F178" s="149"/>
      <c r="G178" s="149"/>
      <c r="H178" s="148"/>
      <c r="I178" s="148"/>
      <c r="J178" s="150"/>
    </row>
    <row r="179" spans="1:10" ht="152.25" customHeight="1">
      <c r="A179" s="74"/>
      <c r="B179" s="75"/>
      <c r="C179" s="75"/>
      <c r="D179" s="75"/>
      <c r="E179" s="78" t="s">
        <v>1478</v>
      </c>
      <c r="F179" s="79"/>
      <c r="G179" s="79"/>
      <c r="H179" s="78"/>
      <c r="I179" s="78"/>
      <c r="J179" s="112"/>
    </row>
    <row r="180" spans="1:10" ht="40.5" customHeight="1">
      <c r="A180" s="2">
        <f>A177+1</f>
        <v>129</v>
      </c>
      <c r="B180" s="1">
        <v>170125</v>
      </c>
      <c r="C180" s="1" t="s">
        <v>158</v>
      </c>
      <c r="D180" s="2" t="s">
        <v>1218</v>
      </c>
      <c r="E180" s="44" t="s">
        <v>661</v>
      </c>
      <c r="F180" s="43">
        <v>875</v>
      </c>
      <c r="G180" s="43">
        <v>506</v>
      </c>
      <c r="H180" s="11"/>
      <c r="I180" s="12">
        <f t="shared" ref="I180:I185" si="33">G180*H180</f>
        <v>0</v>
      </c>
      <c r="J180" s="14">
        <v>0.14000000000000001</v>
      </c>
    </row>
    <row r="181" spans="1:10" ht="40.5" customHeight="1">
      <c r="A181" s="1">
        <f>A180+1</f>
        <v>130</v>
      </c>
      <c r="B181" s="2">
        <v>170150</v>
      </c>
      <c r="C181" s="2" t="s">
        <v>159</v>
      </c>
      <c r="D181" s="2" t="s">
        <v>1218</v>
      </c>
      <c r="E181" s="44" t="s">
        <v>663</v>
      </c>
      <c r="F181" s="43">
        <v>1025</v>
      </c>
      <c r="G181" s="43">
        <v>745</v>
      </c>
      <c r="H181" s="11"/>
      <c r="I181" s="12">
        <f t="shared" si="33"/>
        <v>0</v>
      </c>
      <c r="J181" s="14">
        <v>0.26</v>
      </c>
    </row>
    <row r="182" spans="1:10" ht="40.5" customHeight="1">
      <c r="A182" s="1">
        <f>A181+1</f>
        <v>131</v>
      </c>
      <c r="B182" s="2">
        <v>170180</v>
      </c>
      <c r="C182" s="2" t="s">
        <v>160</v>
      </c>
      <c r="D182" s="2" t="s">
        <v>1216</v>
      </c>
      <c r="E182" s="44" t="s">
        <v>662</v>
      </c>
      <c r="F182" s="43">
        <v>1465</v>
      </c>
      <c r="G182" s="43">
        <v>1105</v>
      </c>
      <c r="H182" s="11"/>
      <c r="I182" s="12">
        <f t="shared" si="33"/>
        <v>0</v>
      </c>
      <c r="J182" s="14">
        <v>0.34</v>
      </c>
    </row>
    <row r="183" spans="1:10" ht="40.5" customHeight="1">
      <c r="A183" s="1">
        <f>A182+1</f>
        <v>132</v>
      </c>
      <c r="B183" s="2">
        <v>170230</v>
      </c>
      <c r="C183" s="2" t="s">
        <v>161</v>
      </c>
      <c r="D183" s="2" t="s">
        <v>1216</v>
      </c>
      <c r="E183" s="44" t="s">
        <v>664</v>
      </c>
      <c r="F183" s="43">
        <v>1900</v>
      </c>
      <c r="G183" s="43">
        <v>1373</v>
      </c>
      <c r="H183" s="11"/>
      <c r="I183" s="12">
        <f t="shared" si="33"/>
        <v>0</v>
      </c>
      <c r="J183" s="14">
        <v>0.64</v>
      </c>
    </row>
    <row r="184" spans="1:10" ht="40.5" customHeight="1">
      <c r="A184" s="22">
        <f>A183+1</f>
        <v>133</v>
      </c>
      <c r="B184" s="2">
        <v>170300</v>
      </c>
      <c r="C184" s="2" t="s">
        <v>1145</v>
      </c>
      <c r="D184" s="2" t="s">
        <v>1215</v>
      </c>
      <c r="E184" s="44" t="s">
        <v>1377</v>
      </c>
      <c r="F184" s="43">
        <v>4660</v>
      </c>
      <c r="G184" s="43">
        <v>3069</v>
      </c>
      <c r="H184" s="11"/>
      <c r="I184" s="12">
        <f t="shared" si="33"/>
        <v>0</v>
      </c>
      <c r="J184" s="14">
        <v>1.4</v>
      </c>
    </row>
    <row r="185" spans="1:10" ht="40.5" customHeight="1">
      <c r="A185" s="1">
        <f>A184+1</f>
        <v>134</v>
      </c>
      <c r="B185" s="4">
        <v>170350</v>
      </c>
      <c r="C185" s="4" t="s">
        <v>162</v>
      </c>
      <c r="D185" s="2" t="s">
        <v>1217</v>
      </c>
      <c r="E185" s="44" t="s">
        <v>665</v>
      </c>
      <c r="F185" s="43">
        <v>5580</v>
      </c>
      <c r="G185" s="43">
        <v>4362</v>
      </c>
      <c r="H185" s="11"/>
      <c r="I185" s="12">
        <f t="shared" si="33"/>
        <v>0</v>
      </c>
      <c r="J185" s="14">
        <v>2.6</v>
      </c>
    </row>
    <row r="186" spans="1:10" ht="142.5" customHeight="1">
      <c r="A186" s="81"/>
      <c r="B186" s="82"/>
      <c r="C186" s="82"/>
      <c r="D186" s="82"/>
      <c r="E186" s="76" t="s">
        <v>1477</v>
      </c>
      <c r="F186" s="77"/>
      <c r="G186" s="77"/>
      <c r="H186" s="76"/>
      <c r="I186" s="76"/>
      <c r="J186" s="112"/>
    </row>
    <row r="187" spans="1:10" ht="37.5" customHeight="1">
      <c r="A187" s="24">
        <f>A185+1</f>
        <v>135</v>
      </c>
      <c r="B187" s="24">
        <v>380300</v>
      </c>
      <c r="C187" s="24">
        <v>380300</v>
      </c>
      <c r="D187" s="2" t="s">
        <v>1217</v>
      </c>
      <c r="E187" s="50" t="s">
        <v>771</v>
      </c>
      <c r="F187" s="43">
        <v>5570</v>
      </c>
      <c r="G187" s="43">
        <v>4155</v>
      </c>
      <c r="H187" s="11"/>
      <c r="I187" s="12">
        <f t="shared" ref="I187:I189" si="34">G187*H187</f>
        <v>0</v>
      </c>
      <c r="J187" s="28">
        <v>1.4</v>
      </c>
    </row>
    <row r="188" spans="1:10" ht="37.5" customHeight="1">
      <c r="A188" s="2">
        <f>A187+1</f>
        <v>136</v>
      </c>
      <c r="B188" s="2">
        <v>380350</v>
      </c>
      <c r="C188" s="2">
        <v>380350</v>
      </c>
      <c r="D188" s="2" t="s">
        <v>1217</v>
      </c>
      <c r="E188" s="44" t="s">
        <v>477</v>
      </c>
      <c r="F188" s="43">
        <v>6550</v>
      </c>
      <c r="G188" s="43">
        <v>5182</v>
      </c>
      <c r="H188" s="11"/>
      <c r="I188" s="12">
        <f t="shared" si="34"/>
        <v>0</v>
      </c>
      <c r="J188" s="14">
        <v>2</v>
      </c>
    </row>
    <row r="189" spans="1:10" ht="37.5" customHeight="1">
      <c r="A189" s="2">
        <f>A188+1</f>
        <v>137</v>
      </c>
      <c r="B189" s="2">
        <v>380400</v>
      </c>
      <c r="C189" s="2">
        <v>380400</v>
      </c>
      <c r="D189" s="2" t="s">
        <v>1217</v>
      </c>
      <c r="E189" s="44" t="s">
        <v>478</v>
      </c>
      <c r="F189" s="43">
        <v>9385</v>
      </c>
      <c r="G189" s="43">
        <v>7393</v>
      </c>
      <c r="H189" s="11"/>
      <c r="I189" s="12">
        <f t="shared" si="34"/>
        <v>0</v>
      </c>
      <c r="J189" s="14">
        <v>2.5</v>
      </c>
    </row>
    <row r="190" spans="1:10" ht="148.5" customHeight="1">
      <c r="A190" s="74"/>
      <c r="B190" s="75"/>
      <c r="C190" s="75"/>
      <c r="D190" s="75"/>
      <c r="E190" s="78" t="s">
        <v>1469</v>
      </c>
      <c r="F190" s="79"/>
      <c r="G190" s="79"/>
      <c r="H190" s="78"/>
      <c r="I190" s="78"/>
      <c r="J190" s="112"/>
    </row>
    <row r="191" spans="1:10" ht="36" customHeight="1">
      <c r="A191" s="22">
        <f>A189+1</f>
        <v>138</v>
      </c>
      <c r="B191" s="22">
        <v>180115</v>
      </c>
      <c r="C191" s="22" t="s">
        <v>1179</v>
      </c>
      <c r="D191" s="2" t="s">
        <v>1216</v>
      </c>
      <c r="E191" s="53" t="s">
        <v>1180</v>
      </c>
      <c r="F191" s="43">
        <v>1575</v>
      </c>
      <c r="G191" s="43">
        <v>1153</v>
      </c>
      <c r="H191" s="11"/>
      <c r="I191" s="12">
        <f t="shared" ref="I191:I205" si="35">G191*H191</f>
        <v>0</v>
      </c>
      <c r="J191" s="126" t="s">
        <v>1185</v>
      </c>
    </row>
    <row r="192" spans="1:10" ht="36" customHeight="1">
      <c r="A192" s="2">
        <f>A191+1</f>
        <v>139</v>
      </c>
      <c r="B192" s="2">
        <v>180125</v>
      </c>
      <c r="C192" s="2" t="s">
        <v>163</v>
      </c>
      <c r="D192" s="2" t="s">
        <v>1218</v>
      </c>
      <c r="E192" s="44" t="s">
        <v>479</v>
      </c>
      <c r="F192" s="43">
        <v>1665</v>
      </c>
      <c r="G192" s="43">
        <v>1226</v>
      </c>
      <c r="H192" s="11"/>
      <c r="I192" s="12">
        <f t="shared" si="35"/>
        <v>0</v>
      </c>
      <c r="J192" s="14" t="s">
        <v>164</v>
      </c>
    </row>
    <row r="193" spans="1:10" ht="36" customHeight="1">
      <c r="A193" s="2">
        <f>A192+1</f>
        <v>140</v>
      </c>
      <c r="B193" s="2">
        <v>180150</v>
      </c>
      <c r="C193" s="2" t="s">
        <v>165</v>
      </c>
      <c r="D193" s="2" t="s">
        <v>1218</v>
      </c>
      <c r="E193" s="44" t="s">
        <v>480</v>
      </c>
      <c r="F193" s="43">
        <v>2425</v>
      </c>
      <c r="G193" s="43">
        <v>1609</v>
      </c>
      <c r="H193" s="11"/>
      <c r="I193" s="12">
        <f t="shared" si="35"/>
        <v>0</v>
      </c>
      <c r="J193" s="14" t="s">
        <v>1183</v>
      </c>
    </row>
    <row r="194" spans="1:10" ht="36" customHeight="1">
      <c r="A194" s="2">
        <f>A193+1</f>
        <v>141</v>
      </c>
      <c r="B194" s="2">
        <v>180180</v>
      </c>
      <c r="C194" s="2" t="s">
        <v>1181</v>
      </c>
      <c r="D194" s="2" t="s">
        <v>1216</v>
      </c>
      <c r="E194" s="44" t="s">
        <v>1182</v>
      </c>
      <c r="F194" s="43">
        <v>2700</v>
      </c>
      <c r="G194" s="43">
        <v>1766</v>
      </c>
      <c r="H194" s="11"/>
      <c r="I194" s="12">
        <f t="shared" si="35"/>
        <v>0</v>
      </c>
      <c r="J194" s="14" t="s">
        <v>1184</v>
      </c>
    </row>
    <row r="195" spans="1:10" ht="36" customHeight="1">
      <c r="A195" s="2">
        <f>A194+1</f>
        <v>142</v>
      </c>
      <c r="B195" s="2">
        <v>180230</v>
      </c>
      <c r="C195" s="2" t="s">
        <v>167</v>
      </c>
      <c r="D195" s="2" t="s">
        <v>1216</v>
      </c>
      <c r="E195" s="44" t="s">
        <v>481</v>
      </c>
      <c r="F195" s="43">
        <v>2980</v>
      </c>
      <c r="G195" s="43">
        <v>2191</v>
      </c>
      <c r="H195" s="11"/>
      <c r="I195" s="12">
        <f t="shared" si="35"/>
        <v>0</v>
      </c>
      <c r="J195" s="14" t="s">
        <v>168</v>
      </c>
    </row>
    <row r="196" spans="1:10" ht="36" customHeight="1">
      <c r="A196" s="2">
        <f t="shared" ref="A196:A205" si="36">A195+1</f>
        <v>143</v>
      </c>
      <c r="B196" s="2">
        <v>180300</v>
      </c>
      <c r="C196" s="2" t="s">
        <v>169</v>
      </c>
      <c r="D196" s="2" t="s">
        <v>1217</v>
      </c>
      <c r="E196" s="44" t="s">
        <v>482</v>
      </c>
      <c r="F196" s="43">
        <v>6240</v>
      </c>
      <c r="G196" s="43">
        <v>5281</v>
      </c>
      <c r="H196" s="11"/>
      <c r="I196" s="12">
        <f t="shared" si="35"/>
        <v>0</v>
      </c>
      <c r="J196" s="127" t="s">
        <v>170</v>
      </c>
    </row>
    <row r="197" spans="1:10" ht="36" customHeight="1">
      <c r="A197" s="2">
        <f t="shared" si="36"/>
        <v>144</v>
      </c>
      <c r="B197" s="2">
        <v>180350</v>
      </c>
      <c r="C197" s="2" t="s">
        <v>171</v>
      </c>
      <c r="D197" s="2" t="s">
        <v>1217</v>
      </c>
      <c r="E197" s="44" t="s">
        <v>483</v>
      </c>
      <c r="F197" s="43">
        <v>8530</v>
      </c>
      <c r="G197" s="43">
        <v>6328</v>
      </c>
      <c r="H197" s="11"/>
      <c r="I197" s="12">
        <f t="shared" si="35"/>
        <v>0</v>
      </c>
      <c r="J197" s="127" t="s">
        <v>172</v>
      </c>
    </row>
    <row r="198" spans="1:10" ht="36" customHeight="1">
      <c r="A198" s="24">
        <f t="shared" si="36"/>
        <v>145</v>
      </c>
      <c r="B198" s="24">
        <v>180351</v>
      </c>
      <c r="C198" s="24" t="s">
        <v>1460</v>
      </c>
      <c r="D198" s="2" t="s">
        <v>1215</v>
      </c>
      <c r="E198" s="50" t="s">
        <v>1461</v>
      </c>
      <c r="F198" s="179">
        <v>8530</v>
      </c>
      <c r="G198" s="179">
        <v>6328</v>
      </c>
      <c r="H198" s="11"/>
      <c r="I198" s="12">
        <f t="shared" si="35"/>
        <v>0</v>
      </c>
      <c r="J198" s="181" t="s">
        <v>172</v>
      </c>
    </row>
    <row r="199" spans="1:10" ht="36" customHeight="1">
      <c r="A199" s="2">
        <f t="shared" si="36"/>
        <v>146</v>
      </c>
      <c r="B199" s="2">
        <v>180400</v>
      </c>
      <c r="C199" s="2" t="s">
        <v>173</v>
      </c>
      <c r="D199" s="2" t="s">
        <v>1217</v>
      </c>
      <c r="E199" s="44" t="s">
        <v>484</v>
      </c>
      <c r="F199" s="43">
        <v>10245</v>
      </c>
      <c r="G199" s="43">
        <v>8133</v>
      </c>
      <c r="H199" s="11"/>
      <c r="I199" s="12">
        <f t="shared" si="35"/>
        <v>0</v>
      </c>
      <c r="J199" s="127" t="s">
        <v>174</v>
      </c>
    </row>
    <row r="200" spans="1:10" ht="36" customHeight="1">
      <c r="A200" s="24">
        <f>A199+1</f>
        <v>147</v>
      </c>
      <c r="B200" s="24">
        <v>180401</v>
      </c>
      <c r="C200" s="24" t="s">
        <v>1448</v>
      </c>
      <c r="D200" s="2" t="s">
        <v>1215</v>
      </c>
      <c r="E200" s="50" t="s">
        <v>1467</v>
      </c>
      <c r="F200" s="179">
        <v>10255</v>
      </c>
      <c r="G200" s="179">
        <v>8133</v>
      </c>
      <c r="H200" s="11"/>
      <c r="I200" s="12">
        <f t="shared" si="35"/>
        <v>0</v>
      </c>
      <c r="J200" s="181" t="s">
        <v>1449</v>
      </c>
    </row>
    <row r="201" spans="1:10" ht="36" customHeight="1">
      <c r="A201" s="2">
        <f>A200+1</f>
        <v>148</v>
      </c>
      <c r="B201" s="2">
        <v>180450</v>
      </c>
      <c r="C201" s="2" t="s">
        <v>175</v>
      </c>
      <c r="D201" s="2" t="s">
        <v>1217</v>
      </c>
      <c r="E201" s="44" t="s">
        <v>485</v>
      </c>
      <c r="F201" s="43">
        <v>13135</v>
      </c>
      <c r="G201" s="43">
        <v>10343</v>
      </c>
      <c r="H201" s="11"/>
      <c r="I201" s="12">
        <f t="shared" si="35"/>
        <v>0</v>
      </c>
      <c r="J201" s="127" t="s">
        <v>142</v>
      </c>
    </row>
    <row r="202" spans="1:10" ht="35.25" customHeight="1">
      <c r="A202" s="2">
        <f t="shared" si="36"/>
        <v>149</v>
      </c>
      <c r="B202" s="2">
        <v>180500</v>
      </c>
      <c r="C202" s="2" t="s">
        <v>176</v>
      </c>
      <c r="D202" s="2" t="s">
        <v>1217</v>
      </c>
      <c r="E202" s="44" t="s">
        <v>486</v>
      </c>
      <c r="F202" s="43">
        <v>15240</v>
      </c>
      <c r="G202" s="43">
        <v>12348</v>
      </c>
      <c r="H202" s="11"/>
      <c r="I202" s="12">
        <f t="shared" si="35"/>
        <v>0</v>
      </c>
      <c r="J202" s="127" t="s">
        <v>144</v>
      </c>
    </row>
    <row r="203" spans="1:10" ht="35.25" customHeight="1">
      <c r="A203" s="2">
        <f t="shared" si="36"/>
        <v>150</v>
      </c>
      <c r="B203" s="2">
        <v>180600</v>
      </c>
      <c r="C203" s="2" t="s">
        <v>177</v>
      </c>
      <c r="D203" s="2" t="s">
        <v>1217</v>
      </c>
      <c r="E203" s="44" t="s">
        <v>487</v>
      </c>
      <c r="F203" s="43">
        <v>20580</v>
      </c>
      <c r="G203" s="43">
        <v>17969</v>
      </c>
      <c r="H203" s="11"/>
      <c r="I203" s="12">
        <f t="shared" si="35"/>
        <v>0</v>
      </c>
      <c r="J203" s="127" t="s">
        <v>178</v>
      </c>
    </row>
    <row r="204" spans="1:10" ht="35.25" customHeight="1">
      <c r="A204" s="2">
        <f t="shared" si="36"/>
        <v>151</v>
      </c>
      <c r="B204" s="2">
        <v>180800</v>
      </c>
      <c r="C204" s="4" t="s">
        <v>179</v>
      </c>
      <c r="D204" s="2" t="s">
        <v>1217</v>
      </c>
      <c r="E204" s="44" t="s">
        <v>488</v>
      </c>
      <c r="F204" s="43">
        <v>43115</v>
      </c>
      <c r="G204" s="43">
        <v>36341</v>
      </c>
      <c r="H204" s="11"/>
      <c r="I204" s="12">
        <f t="shared" si="35"/>
        <v>0</v>
      </c>
      <c r="J204" s="127" t="s">
        <v>180</v>
      </c>
    </row>
    <row r="205" spans="1:10" ht="35.25" customHeight="1">
      <c r="A205" s="2">
        <f t="shared" si="36"/>
        <v>152</v>
      </c>
      <c r="B205" s="2">
        <v>180900</v>
      </c>
      <c r="C205" s="4" t="s">
        <v>362</v>
      </c>
      <c r="D205" s="2" t="s">
        <v>1217</v>
      </c>
      <c r="E205" s="44" t="s">
        <v>489</v>
      </c>
      <c r="F205" s="43">
        <v>48260</v>
      </c>
      <c r="G205" s="43">
        <v>45538</v>
      </c>
      <c r="H205" s="11"/>
      <c r="I205" s="12">
        <f t="shared" si="35"/>
        <v>0</v>
      </c>
      <c r="J205" s="127" t="s">
        <v>446</v>
      </c>
    </row>
    <row r="206" spans="1:10" ht="35.25" customHeight="1">
      <c r="A206" s="147" t="s">
        <v>1141</v>
      </c>
      <c r="B206" s="148"/>
      <c r="C206" s="148"/>
      <c r="D206" s="148"/>
      <c r="E206" s="148"/>
      <c r="F206" s="149"/>
      <c r="G206" s="149"/>
      <c r="H206" s="148"/>
      <c r="I206" s="148"/>
      <c r="J206" s="150"/>
    </row>
    <row r="207" spans="1:10" ht="143.25" customHeight="1">
      <c r="A207" s="74"/>
      <c r="B207" s="75"/>
      <c r="C207" s="75"/>
      <c r="D207" s="75"/>
      <c r="E207" s="78" t="s">
        <v>789</v>
      </c>
      <c r="F207" s="79"/>
      <c r="G207" s="79"/>
      <c r="H207" s="78"/>
      <c r="I207" s="78"/>
      <c r="J207" s="112"/>
    </row>
    <row r="208" spans="1:10" ht="33.75" customHeight="1">
      <c r="A208" s="2">
        <f>A205+1</f>
        <v>153</v>
      </c>
      <c r="B208" s="2">
        <v>701300</v>
      </c>
      <c r="C208" s="2" t="s">
        <v>353</v>
      </c>
      <c r="D208" s="2" t="s">
        <v>1215</v>
      </c>
      <c r="E208" s="44" t="s">
        <v>728</v>
      </c>
      <c r="F208" s="43">
        <v>4525</v>
      </c>
      <c r="G208" s="43">
        <v>3797</v>
      </c>
      <c r="H208" s="11"/>
      <c r="I208" s="12">
        <f t="shared" ref="I208:I209" si="37">G208*H208</f>
        <v>0</v>
      </c>
      <c r="J208" s="14">
        <v>1.6</v>
      </c>
    </row>
    <row r="209" spans="1:10" ht="33.75" customHeight="1">
      <c r="A209" s="2">
        <f>A208+1</f>
        <v>154</v>
      </c>
      <c r="B209" s="2">
        <v>701350</v>
      </c>
      <c r="C209" s="2" t="s">
        <v>354</v>
      </c>
      <c r="D209" s="2" t="s">
        <v>1215</v>
      </c>
      <c r="E209" s="44" t="s">
        <v>729</v>
      </c>
      <c r="F209" s="43">
        <v>5570</v>
      </c>
      <c r="G209" s="43">
        <v>4640</v>
      </c>
      <c r="H209" s="11"/>
      <c r="I209" s="12">
        <f t="shared" si="37"/>
        <v>0</v>
      </c>
      <c r="J209" s="14">
        <v>2</v>
      </c>
    </row>
    <row r="210" spans="1:10" ht="143.25" customHeight="1">
      <c r="A210" s="74"/>
      <c r="B210" s="75"/>
      <c r="C210" s="75"/>
      <c r="D210" s="75"/>
      <c r="E210" s="78" t="s">
        <v>791</v>
      </c>
      <c r="F210" s="79"/>
      <c r="G210" s="79"/>
      <c r="H210" s="78"/>
      <c r="I210" s="78"/>
      <c r="J210" s="112"/>
    </row>
    <row r="211" spans="1:10" ht="33.75" customHeight="1">
      <c r="A211" s="2">
        <f>A209+1</f>
        <v>155</v>
      </c>
      <c r="B211" s="2">
        <v>200300</v>
      </c>
      <c r="C211" s="2" t="s">
        <v>185</v>
      </c>
      <c r="D211" s="2" t="s">
        <v>1215</v>
      </c>
      <c r="E211" s="44" t="s">
        <v>718</v>
      </c>
      <c r="F211" s="43">
        <v>4780</v>
      </c>
      <c r="G211" s="43">
        <v>4100</v>
      </c>
      <c r="H211" s="11"/>
      <c r="I211" s="12">
        <f t="shared" ref="I211:I216" si="38">G211*H211</f>
        <v>0</v>
      </c>
      <c r="J211" s="14">
        <v>1.6</v>
      </c>
    </row>
    <row r="212" spans="1:10" ht="33.75" customHeight="1">
      <c r="A212" s="2">
        <f>A211+1</f>
        <v>156</v>
      </c>
      <c r="B212" s="2">
        <v>200350</v>
      </c>
      <c r="C212" s="2" t="s">
        <v>186</v>
      </c>
      <c r="D212" s="2" t="s">
        <v>1215</v>
      </c>
      <c r="E212" s="44" t="s">
        <v>717</v>
      </c>
      <c r="F212" s="43">
        <v>5245</v>
      </c>
      <c r="G212" s="43">
        <v>4420</v>
      </c>
      <c r="H212" s="11"/>
      <c r="I212" s="12">
        <f t="shared" si="38"/>
        <v>0</v>
      </c>
      <c r="J212" s="14">
        <v>2</v>
      </c>
    </row>
    <row r="213" spans="1:10" ht="33.75" customHeight="1">
      <c r="A213" s="2">
        <f>A212+1</f>
        <v>157</v>
      </c>
      <c r="B213" s="2">
        <v>200400</v>
      </c>
      <c r="C213" s="2" t="s">
        <v>187</v>
      </c>
      <c r="D213" s="2" t="s">
        <v>1215</v>
      </c>
      <c r="E213" s="44" t="s">
        <v>716</v>
      </c>
      <c r="F213" s="43">
        <v>6845</v>
      </c>
      <c r="G213" s="43">
        <v>5771</v>
      </c>
      <c r="H213" s="11"/>
      <c r="I213" s="12">
        <f t="shared" si="38"/>
        <v>0</v>
      </c>
      <c r="J213" s="14">
        <v>2.5</v>
      </c>
    </row>
    <row r="214" spans="1:10" ht="38.25" customHeight="1">
      <c r="A214" s="2">
        <f>A213+1</f>
        <v>158</v>
      </c>
      <c r="B214" s="2">
        <v>200450</v>
      </c>
      <c r="C214" s="2" t="s">
        <v>188</v>
      </c>
      <c r="D214" s="2" t="s">
        <v>1215</v>
      </c>
      <c r="E214" s="44" t="s">
        <v>719</v>
      </c>
      <c r="F214" s="43">
        <v>9380</v>
      </c>
      <c r="G214" s="43">
        <v>7914</v>
      </c>
      <c r="H214" s="11"/>
      <c r="I214" s="12">
        <f t="shared" si="38"/>
        <v>0</v>
      </c>
      <c r="J214" s="14">
        <v>3.4</v>
      </c>
    </row>
    <row r="215" spans="1:10" ht="33.75" customHeight="1">
      <c r="A215" s="2">
        <f>A214+1</f>
        <v>159</v>
      </c>
      <c r="B215" s="2">
        <v>200500</v>
      </c>
      <c r="C215" s="2" t="s">
        <v>189</v>
      </c>
      <c r="D215" s="2" t="s">
        <v>1215</v>
      </c>
      <c r="E215" s="44" t="s">
        <v>720</v>
      </c>
      <c r="F215" s="43">
        <v>12790</v>
      </c>
      <c r="G215" s="43">
        <v>10801</v>
      </c>
      <c r="H215" s="11"/>
      <c r="I215" s="12">
        <f t="shared" si="38"/>
        <v>0</v>
      </c>
      <c r="J215" s="14">
        <v>4.5</v>
      </c>
    </row>
    <row r="216" spans="1:10" ht="42" customHeight="1">
      <c r="A216" s="2">
        <f>A215+1</f>
        <v>160</v>
      </c>
      <c r="B216" s="2">
        <v>200600</v>
      </c>
      <c r="C216" s="2" t="s">
        <v>190</v>
      </c>
      <c r="D216" s="2" t="s">
        <v>1215</v>
      </c>
      <c r="E216" s="44" t="s">
        <v>721</v>
      </c>
      <c r="F216" s="43">
        <v>15065</v>
      </c>
      <c r="G216" s="43">
        <v>12717</v>
      </c>
      <c r="H216" s="11"/>
      <c r="I216" s="12">
        <f t="shared" si="38"/>
        <v>0</v>
      </c>
      <c r="J216" s="14">
        <v>7.2</v>
      </c>
    </row>
    <row r="217" spans="1:10" s="15" customFormat="1" ht="146.25" customHeight="1">
      <c r="A217" s="81"/>
      <c r="B217" s="82"/>
      <c r="C217" s="82"/>
      <c r="D217" s="82"/>
      <c r="E217" s="76" t="s">
        <v>790</v>
      </c>
      <c r="F217" s="77"/>
      <c r="G217" s="77"/>
      <c r="H217" s="76"/>
      <c r="I217" s="76"/>
      <c r="J217" s="112"/>
    </row>
    <row r="218" spans="1:10" s="15" customFormat="1" ht="35.25" customHeight="1">
      <c r="A218" s="1">
        <f>A216+1</f>
        <v>161</v>
      </c>
      <c r="B218" s="1">
        <v>181250</v>
      </c>
      <c r="C218" s="5" t="s">
        <v>181</v>
      </c>
      <c r="D218" s="2" t="s">
        <v>1215</v>
      </c>
      <c r="E218" s="47" t="s">
        <v>447</v>
      </c>
      <c r="F218" s="43">
        <v>5750</v>
      </c>
      <c r="G218" s="43">
        <v>4637</v>
      </c>
      <c r="H218" s="11"/>
      <c r="I218" s="12">
        <f t="shared" ref="I218:I221" si="39">G218*H218</f>
        <v>0</v>
      </c>
      <c r="J218" s="128">
        <v>0.8</v>
      </c>
    </row>
    <row r="219" spans="1:10" s="15" customFormat="1" ht="35.25" customHeight="1">
      <c r="A219" s="1">
        <f>A218+1</f>
        <v>162</v>
      </c>
      <c r="B219" s="1">
        <v>181300</v>
      </c>
      <c r="C219" s="5" t="s">
        <v>182</v>
      </c>
      <c r="D219" s="2" t="s">
        <v>1217</v>
      </c>
      <c r="E219" s="47" t="s">
        <v>350</v>
      </c>
      <c r="F219" s="43">
        <v>6565</v>
      </c>
      <c r="G219" s="43">
        <v>5274</v>
      </c>
      <c r="H219" s="11"/>
      <c r="I219" s="12">
        <f t="shared" si="39"/>
        <v>0</v>
      </c>
      <c r="J219" s="128">
        <v>1.5</v>
      </c>
    </row>
    <row r="220" spans="1:10" s="15" customFormat="1" ht="35.25" customHeight="1">
      <c r="A220" s="1">
        <f>A219+1</f>
        <v>163</v>
      </c>
      <c r="B220" s="1">
        <v>181350</v>
      </c>
      <c r="C220" s="5" t="s">
        <v>183</v>
      </c>
      <c r="D220" s="2" t="s">
        <v>1217</v>
      </c>
      <c r="E220" s="47" t="s">
        <v>351</v>
      </c>
      <c r="F220" s="43">
        <v>8610</v>
      </c>
      <c r="G220" s="43">
        <v>6535</v>
      </c>
      <c r="H220" s="11"/>
      <c r="I220" s="12">
        <f t="shared" si="39"/>
        <v>0</v>
      </c>
      <c r="J220" s="17">
        <v>2</v>
      </c>
    </row>
    <row r="221" spans="1:10" s="15" customFormat="1" ht="35.25" customHeight="1">
      <c r="A221" s="1">
        <f>A220+1</f>
        <v>164</v>
      </c>
      <c r="B221" s="56">
        <v>181400</v>
      </c>
      <c r="C221" s="57" t="s">
        <v>184</v>
      </c>
      <c r="D221" s="2" t="s">
        <v>1217</v>
      </c>
      <c r="E221" s="58" t="s">
        <v>352</v>
      </c>
      <c r="F221" s="43">
        <v>10400</v>
      </c>
      <c r="G221" s="43">
        <v>8340</v>
      </c>
      <c r="H221" s="11"/>
      <c r="I221" s="12">
        <f t="shared" si="39"/>
        <v>0</v>
      </c>
      <c r="J221" s="59">
        <v>3</v>
      </c>
    </row>
    <row r="222" spans="1:10" ht="35.25" customHeight="1">
      <c r="A222" s="147" t="s">
        <v>1374</v>
      </c>
      <c r="B222" s="148"/>
      <c r="C222" s="148"/>
      <c r="D222" s="148"/>
      <c r="E222" s="148"/>
      <c r="F222" s="149"/>
      <c r="G222" s="149"/>
      <c r="H222" s="148"/>
      <c r="I222" s="148"/>
      <c r="J222" s="150"/>
    </row>
    <row r="223" spans="1:10" ht="146.25" customHeight="1">
      <c r="A223" s="81"/>
      <c r="B223" s="82"/>
      <c r="C223" s="82"/>
      <c r="D223" s="82"/>
      <c r="E223" s="76" t="s">
        <v>0</v>
      </c>
      <c r="F223" s="77"/>
      <c r="G223" s="77"/>
      <c r="H223" s="76"/>
      <c r="I223" s="76"/>
      <c r="J223" s="112"/>
    </row>
    <row r="224" spans="1:10" ht="35.25" customHeight="1">
      <c r="A224" s="2">
        <f>A221+1</f>
        <v>165</v>
      </c>
      <c r="B224" s="2">
        <v>430350</v>
      </c>
      <c r="C224" s="4" t="s">
        <v>147</v>
      </c>
      <c r="D224" s="2" t="s">
        <v>1217</v>
      </c>
      <c r="E224" s="44" t="s">
        <v>499</v>
      </c>
      <c r="F224" s="43">
        <v>7755</v>
      </c>
      <c r="G224" s="43">
        <v>5923</v>
      </c>
      <c r="H224" s="11"/>
      <c r="I224" s="12">
        <f t="shared" ref="I224:I225" si="40">G224*H224</f>
        <v>0</v>
      </c>
      <c r="J224" s="16">
        <v>2</v>
      </c>
    </row>
    <row r="225" spans="1:10" ht="35.25" customHeight="1">
      <c r="A225" s="2">
        <f>A224+1</f>
        <v>166</v>
      </c>
      <c r="B225" s="2">
        <v>430400</v>
      </c>
      <c r="C225" s="4" t="s">
        <v>1004</v>
      </c>
      <c r="D225" s="2" t="s">
        <v>1217</v>
      </c>
      <c r="E225" s="44" t="s">
        <v>1005</v>
      </c>
      <c r="F225" s="43">
        <v>9925</v>
      </c>
      <c r="G225" s="43">
        <v>8052</v>
      </c>
      <c r="H225" s="11"/>
      <c r="I225" s="12">
        <f t="shared" si="40"/>
        <v>0</v>
      </c>
      <c r="J225" s="125">
        <v>2.5</v>
      </c>
    </row>
    <row r="226" spans="1:10" ht="35.25" customHeight="1">
      <c r="A226" s="147" t="s">
        <v>1370</v>
      </c>
      <c r="B226" s="148"/>
      <c r="C226" s="148"/>
      <c r="D226" s="148"/>
      <c r="E226" s="148"/>
      <c r="F226" s="149"/>
      <c r="G226" s="149"/>
      <c r="H226" s="148"/>
      <c r="I226" s="148"/>
      <c r="J226" s="150"/>
    </row>
    <row r="227" spans="1:10" s="15" customFormat="1" ht="160.5" customHeight="1">
      <c r="A227" s="81"/>
      <c r="B227" s="82"/>
      <c r="C227" s="82"/>
      <c r="D227" s="82"/>
      <c r="E227" s="83" t="s">
        <v>1165</v>
      </c>
      <c r="F227" s="84"/>
      <c r="G227" s="84"/>
      <c r="H227" s="83"/>
      <c r="I227" s="83"/>
      <c r="J227" s="112"/>
    </row>
    <row r="228" spans="1:10" s="15" customFormat="1" ht="35.25" customHeight="1">
      <c r="A228" s="22">
        <f>A225+1</f>
        <v>167</v>
      </c>
      <c r="B228" s="22">
        <v>122350</v>
      </c>
      <c r="C228" s="22" t="s">
        <v>1007</v>
      </c>
      <c r="D228" s="2" t="s">
        <v>1217</v>
      </c>
      <c r="E228" s="46" t="s">
        <v>1006</v>
      </c>
      <c r="F228" s="43">
        <v>4395</v>
      </c>
      <c r="G228" s="43">
        <v>3549</v>
      </c>
      <c r="H228" s="11"/>
      <c r="I228" s="12">
        <f>G228*H228</f>
        <v>0</v>
      </c>
      <c r="J228" s="129">
        <v>2</v>
      </c>
    </row>
    <row r="229" spans="1:10" s="15" customFormat="1" ht="160.5" customHeight="1">
      <c r="A229" s="81"/>
      <c r="B229" s="82"/>
      <c r="C229" s="82"/>
      <c r="D229" s="82"/>
      <c r="E229" s="83" t="s">
        <v>792</v>
      </c>
      <c r="F229" s="84"/>
      <c r="G229" s="84"/>
      <c r="H229" s="83"/>
      <c r="I229" s="83"/>
      <c r="J229" s="112"/>
    </row>
    <row r="230" spans="1:10" s="15" customFormat="1" ht="35.25" customHeight="1">
      <c r="A230" s="1">
        <f>A228+1</f>
        <v>168</v>
      </c>
      <c r="B230" s="1">
        <v>252350</v>
      </c>
      <c r="C230" s="1" t="s">
        <v>191</v>
      </c>
      <c r="D230" s="2" t="s">
        <v>1217</v>
      </c>
      <c r="E230" s="47" t="s">
        <v>490</v>
      </c>
      <c r="F230" s="43">
        <v>5190</v>
      </c>
      <c r="G230" s="43">
        <v>4193</v>
      </c>
      <c r="H230" s="11"/>
      <c r="I230" s="12">
        <f>G230*H230</f>
        <v>0</v>
      </c>
      <c r="J230" s="130">
        <v>2</v>
      </c>
    </row>
    <row r="231" spans="1:10" ht="162.75" customHeight="1">
      <c r="A231" s="74"/>
      <c r="B231" s="75"/>
      <c r="C231" s="75"/>
      <c r="D231" s="75"/>
      <c r="E231" s="86" t="s">
        <v>793</v>
      </c>
      <c r="F231" s="87"/>
      <c r="G231" s="87"/>
      <c r="H231" s="86"/>
      <c r="I231" s="86"/>
      <c r="J231" s="112"/>
    </row>
    <row r="232" spans="1:10" ht="35.25" customHeight="1">
      <c r="A232" s="2">
        <f>A230+1</f>
        <v>169</v>
      </c>
      <c r="B232" s="2">
        <v>250300</v>
      </c>
      <c r="C232" s="2" t="s">
        <v>192</v>
      </c>
      <c r="D232" s="2" t="s">
        <v>1217</v>
      </c>
      <c r="E232" s="44" t="s">
        <v>722</v>
      </c>
      <c r="F232" s="43">
        <v>6470</v>
      </c>
      <c r="G232" s="43">
        <v>4820</v>
      </c>
      <c r="H232" s="11"/>
      <c r="I232" s="12">
        <f t="shared" ref="I232:I237" si="41">G232*H232</f>
        <v>0</v>
      </c>
      <c r="J232" s="60">
        <v>1.6</v>
      </c>
    </row>
    <row r="233" spans="1:10" ht="35.25" customHeight="1">
      <c r="A233" s="2">
        <f>A232+1</f>
        <v>170</v>
      </c>
      <c r="B233" s="2">
        <v>250350</v>
      </c>
      <c r="C233" s="2" t="s">
        <v>193</v>
      </c>
      <c r="D233" s="2" t="s">
        <v>1217</v>
      </c>
      <c r="E233" s="44" t="s">
        <v>723</v>
      </c>
      <c r="F233" s="43">
        <v>7090</v>
      </c>
      <c r="G233" s="43">
        <v>5325</v>
      </c>
      <c r="H233" s="11"/>
      <c r="I233" s="12">
        <f t="shared" si="41"/>
        <v>0</v>
      </c>
      <c r="J233" s="60">
        <v>2</v>
      </c>
    </row>
    <row r="234" spans="1:10" ht="35.25" customHeight="1">
      <c r="A234" s="2">
        <f>A233+1</f>
        <v>171</v>
      </c>
      <c r="B234" s="2">
        <v>250400</v>
      </c>
      <c r="C234" s="2" t="s">
        <v>194</v>
      </c>
      <c r="D234" s="2" t="s">
        <v>1217</v>
      </c>
      <c r="E234" s="44" t="s">
        <v>724</v>
      </c>
      <c r="F234" s="43">
        <v>9830</v>
      </c>
      <c r="G234" s="43">
        <v>7712</v>
      </c>
      <c r="H234" s="11"/>
      <c r="I234" s="12">
        <f t="shared" si="41"/>
        <v>0</v>
      </c>
      <c r="J234" s="60">
        <v>2.5</v>
      </c>
    </row>
    <row r="235" spans="1:10" ht="36" customHeight="1">
      <c r="A235" s="2">
        <f>A234+1</f>
        <v>172</v>
      </c>
      <c r="B235" s="2">
        <v>250450</v>
      </c>
      <c r="C235" s="2" t="s">
        <v>195</v>
      </c>
      <c r="D235" s="2" t="s">
        <v>1217</v>
      </c>
      <c r="E235" s="44" t="s">
        <v>725</v>
      </c>
      <c r="F235" s="43">
        <v>12725</v>
      </c>
      <c r="G235" s="43">
        <v>10305</v>
      </c>
      <c r="H235" s="11"/>
      <c r="I235" s="12">
        <f t="shared" si="41"/>
        <v>0</v>
      </c>
      <c r="J235" s="60">
        <v>3.4</v>
      </c>
    </row>
    <row r="236" spans="1:10" s="15" customFormat="1" ht="36" customHeight="1">
      <c r="A236" s="2">
        <f>A235+1</f>
        <v>173</v>
      </c>
      <c r="B236" s="1">
        <v>250500</v>
      </c>
      <c r="C236" s="1" t="s">
        <v>196</v>
      </c>
      <c r="D236" s="2" t="s">
        <v>1217</v>
      </c>
      <c r="E236" s="47" t="s">
        <v>726</v>
      </c>
      <c r="F236" s="43">
        <v>17080</v>
      </c>
      <c r="G236" s="43">
        <v>13707</v>
      </c>
      <c r="H236" s="11"/>
      <c r="I236" s="12">
        <f t="shared" si="41"/>
        <v>0</v>
      </c>
      <c r="J236" s="130">
        <v>4.2</v>
      </c>
    </row>
    <row r="237" spans="1:10" ht="35.25" customHeight="1">
      <c r="A237" s="2">
        <f>A236+1</f>
        <v>174</v>
      </c>
      <c r="B237" s="2">
        <v>250600</v>
      </c>
      <c r="C237" s="2" t="s">
        <v>197</v>
      </c>
      <c r="D237" s="2" t="s">
        <v>1217</v>
      </c>
      <c r="E237" s="44" t="s">
        <v>727</v>
      </c>
      <c r="F237" s="43">
        <v>19805</v>
      </c>
      <c r="G237" s="43">
        <v>16669</v>
      </c>
      <c r="H237" s="11"/>
      <c r="I237" s="12">
        <f t="shared" si="41"/>
        <v>0</v>
      </c>
      <c r="J237" s="60">
        <v>7.2</v>
      </c>
    </row>
    <row r="238" spans="1:10" ht="150.75" customHeight="1">
      <c r="A238" s="74"/>
      <c r="B238" s="75"/>
      <c r="C238" s="75"/>
      <c r="D238" s="75"/>
      <c r="E238" s="94" t="s">
        <v>794</v>
      </c>
      <c r="F238" s="95"/>
      <c r="G238" s="95"/>
      <c r="H238" s="94"/>
      <c r="I238" s="94"/>
      <c r="J238" s="112"/>
    </row>
    <row r="239" spans="1:10" ht="37.5" customHeight="1">
      <c r="A239" s="22">
        <f>A237+1</f>
        <v>175</v>
      </c>
      <c r="B239" s="22">
        <v>251230</v>
      </c>
      <c r="C239" s="22" t="s">
        <v>443</v>
      </c>
      <c r="D239" s="2" t="s">
        <v>1216</v>
      </c>
      <c r="E239" s="44" t="s">
        <v>491</v>
      </c>
      <c r="F239" s="43">
        <v>3365</v>
      </c>
      <c r="G239" s="43">
        <v>2623</v>
      </c>
      <c r="H239" s="11"/>
      <c r="I239" s="12">
        <f t="shared" ref="I239:I246" si="42">G239*H239</f>
        <v>0</v>
      </c>
      <c r="J239" s="23">
        <v>0.8</v>
      </c>
    </row>
    <row r="240" spans="1:10" ht="37.5" customHeight="1">
      <c r="A240" s="22">
        <f>A239+1</f>
        <v>176</v>
      </c>
      <c r="B240" s="22">
        <v>251250</v>
      </c>
      <c r="C240" s="22" t="s">
        <v>361</v>
      </c>
      <c r="D240" s="2" t="s">
        <v>1215</v>
      </c>
      <c r="E240" s="44" t="s">
        <v>492</v>
      </c>
      <c r="F240" s="43">
        <v>5650</v>
      </c>
      <c r="G240" s="43">
        <v>4428</v>
      </c>
      <c r="H240" s="11"/>
      <c r="I240" s="12">
        <f t="shared" si="42"/>
        <v>0</v>
      </c>
      <c r="J240" s="131">
        <v>1.5</v>
      </c>
    </row>
    <row r="241" spans="1:10" ht="35.25" customHeight="1">
      <c r="A241" s="22">
        <f t="shared" ref="A241:A246" si="43">A240+1</f>
        <v>177</v>
      </c>
      <c r="B241" s="2">
        <v>251300</v>
      </c>
      <c r="C241" s="4" t="s">
        <v>337</v>
      </c>
      <c r="D241" s="2" t="s">
        <v>1217</v>
      </c>
      <c r="E241" s="44" t="s">
        <v>493</v>
      </c>
      <c r="F241" s="43">
        <v>7720</v>
      </c>
      <c r="G241" s="43">
        <v>6011</v>
      </c>
      <c r="H241" s="11"/>
      <c r="I241" s="12">
        <f t="shared" si="42"/>
        <v>0</v>
      </c>
      <c r="J241" s="60">
        <v>1.4</v>
      </c>
    </row>
    <row r="242" spans="1:10" ht="35.25" customHeight="1">
      <c r="A242" s="22">
        <f t="shared" si="43"/>
        <v>178</v>
      </c>
      <c r="B242" s="2">
        <v>251350</v>
      </c>
      <c r="C242" s="4" t="s">
        <v>198</v>
      </c>
      <c r="D242" s="2" t="s">
        <v>1217</v>
      </c>
      <c r="E242" s="44" t="s">
        <v>494</v>
      </c>
      <c r="F242" s="43">
        <v>9170</v>
      </c>
      <c r="G242" s="43">
        <v>7292</v>
      </c>
      <c r="H242" s="11"/>
      <c r="I242" s="12">
        <f t="shared" si="42"/>
        <v>0</v>
      </c>
      <c r="J242" s="60">
        <v>2</v>
      </c>
    </row>
    <row r="243" spans="1:10" ht="36.75" customHeight="1">
      <c r="A243" s="22">
        <f t="shared" si="43"/>
        <v>179</v>
      </c>
      <c r="B243" s="2">
        <v>251400</v>
      </c>
      <c r="C243" s="2" t="s">
        <v>199</v>
      </c>
      <c r="D243" s="2" t="s">
        <v>1217</v>
      </c>
      <c r="E243" s="44" t="s">
        <v>495</v>
      </c>
      <c r="F243" s="43">
        <v>11545</v>
      </c>
      <c r="G243" s="43">
        <v>9617</v>
      </c>
      <c r="H243" s="11"/>
      <c r="I243" s="12">
        <f t="shared" si="42"/>
        <v>0</v>
      </c>
      <c r="J243" s="60">
        <v>2.5</v>
      </c>
    </row>
    <row r="244" spans="1:10" ht="36.75" customHeight="1">
      <c r="A244" s="22">
        <f t="shared" si="43"/>
        <v>180</v>
      </c>
      <c r="B244" s="2">
        <v>251450</v>
      </c>
      <c r="C244" s="2" t="s">
        <v>200</v>
      </c>
      <c r="D244" s="2" t="s">
        <v>1217</v>
      </c>
      <c r="E244" s="44" t="s">
        <v>496</v>
      </c>
      <c r="F244" s="43">
        <v>14345</v>
      </c>
      <c r="G244" s="43">
        <v>11604</v>
      </c>
      <c r="H244" s="11"/>
      <c r="I244" s="12">
        <f t="shared" si="42"/>
        <v>0</v>
      </c>
      <c r="J244" s="60">
        <v>3.4</v>
      </c>
    </row>
    <row r="245" spans="1:10" ht="36.75" customHeight="1">
      <c r="A245" s="22">
        <f t="shared" si="43"/>
        <v>181</v>
      </c>
      <c r="B245" s="2">
        <v>251500</v>
      </c>
      <c r="C245" s="2" t="s">
        <v>1002</v>
      </c>
      <c r="D245" s="2" t="s">
        <v>1217</v>
      </c>
      <c r="E245" s="44" t="s">
        <v>497</v>
      </c>
      <c r="F245" s="43">
        <v>18590</v>
      </c>
      <c r="G245" s="43">
        <v>14976</v>
      </c>
      <c r="H245" s="11"/>
      <c r="I245" s="12">
        <f t="shared" si="42"/>
        <v>0</v>
      </c>
      <c r="J245" s="60">
        <v>4.2</v>
      </c>
    </row>
    <row r="246" spans="1:10" ht="35.25" customHeight="1">
      <c r="A246" s="22">
        <f t="shared" si="43"/>
        <v>182</v>
      </c>
      <c r="B246" s="2">
        <v>251600</v>
      </c>
      <c r="C246" s="2">
        <v>251600</v>
      </c>
      <c r="D246" s="2" t="s">
        <v>1217</v>
      </c>
      <c r="E246" s="44" t="s">
        <v>498</v>
      </c>
      <c r="F246" s="43">
        <v>26700</v>
      </c>
      <c r="G246" s="43">
        <v>21586</v>
      </c>
      <c r="H246" s="11"/>
      <c r="I246" s="12">
        <f t="shared" si="42"/>
        <v>0</v>
      </c>
      <c r="J246" s="60">
        <v>7</v>
      </c>
    </row>
    <row r="247" spans="1:10" ht="35.25" customHeight="1">
      <c r="A247" s="147" t="s">
        <v>1369</v>
      </c>
      <c r="B247" s="148"/>
      <c r="C247" s="148"/>
      <c r="D247" s="148"/>
      <c r="E247" s="148"/>
      <c r="F247" s="149"/>
      <c r="G247" s="149"/>
      <c r="H247" s="148"/>
      <c r="I247" s="148"/>
      <c r="J247" s="150"/>
    </row>
    <row r="248" spans="1:10" ht="162" customHeight="1">
      <c r="A248" s="81"/>
      <c r="B248" s="82"/>
      <c r="C248" s="82"/>
      <c r="D248" s="82"/>
      <c r="E248" s="78" t="s">
        <v>1</v>
      </c>
      <c r="F248" s="79"/>
      <c r="G248" s="79"/>
      <c r="H248" s="78"/>
      <c r="I248" s="78"/>
      <c r="J248" s="112"/>
    </row>
    <row r="249" spans="1:10" ht="45" customHeight="1">
      <c r="A249" s="22">
        <f>A246+1</f>
        <v>183</v>
      </c>
      <c r="B249" s="22">
        <v>510076</v>
      </c>
      <c r="C249" s="22">
        <v>510076</v>
      </c>
      <c r="D249" s="2" t="s">
        <v>1216</v>
      </c>
      <c r="E249" s="44" t="s">
        <v>44</v>
      </c>
      <c r="F249" s="43">
        <v>825</v>
      </c>
      <c r="G249" s="43">
        <v>514</v>
      </c>
      <c r="H249" s="11"/>
      <c r="I249" s="12">
        <f t="shared" ref="I249:I251" si="44">G249*H249</f>
        <v>0</v>
      </c>
      <c r="J249" s="132">
        <v>0.05</v>
      </c>
    </row>
    <row r="250" spans="1:10" ht="35.25" customHeight="1">
      <c r="A250" s="2">
        <f>A249+1</f>
        <v>184</v>
      </c>
      <c r="B250" s="2">
        <v>510125</v>
      </c>
      <c r="C250" s="2">
        <v>510125</v>
      </c>
      <c r="D250" s="2" t="s">
        <v>1216</v>
      </c>
      <c r="E250" s="44" t="s">
        <v>1202</v>
      </c>
      <c r="F250" s="43">
        <v>1200</v>
      </c>
      <c r="G250" s="43">
        <v>828</v>
      </c>
      <c r="H250" s="11"/>
      <c r="I250" s="12">
        <f t="shared" si="44"/>
        <v>0</v>
      </c>
      <c r="J250" s="60">
        <v>0.14000000000000001</v>
      </c>
    </row>
    <row r="251" spans="1:10" ht="35.25" customHeight="1">
      <c r="A251" s="2">
        <f>A250+1</f>
        <v>185</v>
      </c>
      <c r="B251" s="2">
        <v>510230</v>
      </c>
      <c r="C251" s="2">
        <v>510230</v>
      </c>
      <c r="D251" s="2" t="s">
        <v>1216</v>
      </c>
      <c r="E251" s="44" t="s">
        <v>1203</v>
      </c>
      <c r="F251" s="43">
        <v>3525</v>
      </c>
      <c r="G251" s="43">
        <v>2433</v>
      </c>
      <c r="H251" s="11"/>
      <c r="I251" s="12">
        <f t="shared" si="44"/>
        <v>0</v>
      </c>
      <c r="J251" s="60">
        <v>0.6</v>
      </c>
    </row>
    <row r="252" spans="1:10" ht="159" customHeight="1">
      <c r="A252" s="74"/>
      <c r="B252" s="75"/>
      <c r="C252" s="75"/>
      <c r="D252" s="75"/>
      <c r="E252" s="78" t="s">
        <v>2</v>
      </c>
      <c r="F252" s="79"/>
      <c r="G252" s="79"/>
      <c r="H252" s="78"/>
      <c r="I252" s="78"/>
      <c r="J252" s="112"/>
    </row>
    <row r="253" spans="1:10" ht="45" customHeight="1">
      <c r="A253" s="4">
        <f>A251+1</f>
        <v>186</v>
      </c>
      <c r="B253" s="2">
        <v>520125</v>
      </c>
      <c r="C253" s="2">
        <v>520125</v>
      </c>
      <c r="D253" s="2" t="s">
        <v>1216</v>
      </c>
      <c r="E253" s="44" t="s">
        <v>1195</v>
      </c>
      <c r="F253" s="43">
        <v>1640</v>
      </c>
      <c r="G253" s="43">
        <v>1127</v>
      </c>
      <c r="H253" s="11"/>
      <c r="I253" s="12">
        <f t="shared" ref="I253:I254" si="45">G253*H253</f>
        <v>0</v>
      </c>
      <c r="J253" s="60">
        <v>0.14000000000000001</v>
      </c>
    </row>
    <row r="254" spans="1:10" ht="45" customHeight="1">
      <c r="A254" s="4">
        <f>A253+1</f>
        <v>187</v>
      </c>
      <c r="B254" s="4">
        <v>520350</v>
      </c>
      <c r="C254" s="4">
        <v>520350</v>
      </c>
      <c r="D254" s="2" t="s">
        <v>1217</v>
      </c>
      <c r="E254" s="61" t="s">
        <v>1196</v>
      </c>
      <c r="F254" s="43">
        <v>9670</v>
      </c>
      <c r="G254" s="43">
        <v>8538</v>
      </c>
      <c r="H254" s="11"/>
      <c r="I254" s="12">
        <f t="shared" si="45"/>
        <v>0</v>
      </c>
      <c r="J254" s="60">
        <v>1.94</v>
      </c>
    </row>
    <row r="255" spans="1:10" ht="159" customHeight="1">
      <c r="A255" s="74"/>
      <c r="B255" s="75"/>
      <c r="C255" s="75"/>
      <c r="D255" s="75"/>
      <c r="E255" s="78" t="s">
        <v>1171</v>
      </c>
      <c r="F255" s="79"/>
      <c r="G255" s="79"/>
      <c r="H255" s="78"/>
      <c r="I255" s="78"/>
      <c r="J255" s="112"/>
    </row>
    <row r="256" spans="1:10" ht="47.25" customHeight="1">
      <c r="A256" s="4">
        <f>A254+1</f>
        <v>188</v>
      </c>
      <c r="B256" s="2">
        <v>502125</v>
      </c>
      <c r="C256" s="2">
        <v>502125</v>
      </c>
      <c r="D256" s="2" t="s">
        <v>1216</v>
      </c>
      <c r="E256" s="44" t="s">
        <v>1197</v>
      </c>
      <c r="F256" s="43">
        <v>1165</v>
      </c>
      <c r="G256" s="43">
        <v>804</v>
      </c>
      <c r="H256" s="11"/>
      <c r="I256" s="12">
        <f>G256*H256</f>
        <v>0</v>
      </c>
      <c r="J256" s="60">
        <v>0.14000000000000001</v>
      </c>
    </row>
    <row r="257" spans="1:10" ht="39" customHeight="1">
      <c r="A257" s="155" t="s">
        <v>1194</v>
      </c>
      <c r="B257" s="148"/>
      <c r="C257" s="148"/>
      <c r="D257" s="148"/>
      <c r="E257" s="148"/>
      <c r="F257" s="149"/>
      <c r="G257" s="149"/>
      <c r="H257" s="148"/>
      <c r="I257" s="148"/>
      <c r="J257" s="150"/>
    </row>
    <row r="258" spans="1:10" ht="146.25" customHeight="1">
      <c r="A258" s="81"/>
      <c r="B258" s="82"/>
      <c r="C258" s="82"/>
      <c r="D258" s="82"/>
      <c r="E258" s="76" t="s">
        <v>6</v>
      </c>
      <c r="F258" s="77"/>
      <c r="G258" s="77"/>
      <c r="H258" s="76"/>
      <c r="I258" s="76"/>
      <c r="J258" s="112"/>
    </row>
    <row r="259" spans="1:10" ht="36.75" customHeight="1">
      <c r="A259" s="2">
        <f>A256+1</f>
        <v>189</v>
      </c>
      <c r="B259" s="2">
        <v>540115</v>
      </c>
      <c r="C259" s="2">
        <v>540115</v>
      </c>
      <c r="D259" s="2" t="s">
        <v>1194</v>
      </c>
      <c r="E259" s="44" t="s">
        <v>32</v>
      </c>
      <c r="F259" s="43">
        <v>525</v>
      </c>
      <c r="G259" s="43">
        <v>378</v>
      </c>
      <c r="H259" s="11"/>
      <c r="I259" s="12">
        <f t="shared" ref="I259:I260" si="46">G259*H259</f>
        <v>0</v>
      </c>
      <c r="J259" s="60">
        <v>0.2</v>
      </c>
    </row>
    <row r="260" spans="1:10" ht="36.75" customHeight="1">
      <c r="A260" s="2">
        <f>A259+1</f>
        <v>190</v>
      </c>
      <c r="B260" s="2">
        <v>540125</v>
      </c>
      <c r="C260" s="2">
        <v>540125</v>
      </c>
      <c r="D260" s="2" t="s">
        <v>1194</v>
      </c>
      <c r="E260" s="44" t="s">
        <v>33</v>
      </c>
      <c r="F260" s="43">
        <v>535</v>
      </c>
      <c r="G260" s="43">
        <v>384</v>
      </c>
      <c r="H260" s="11"/>
      <c r="I260" s="12">
        <f t="shared" si="46"/>
        <v>0</v>
      </c>
      <c r="J260" s="60">
        <v>0.22</v>
      </c>
    </row>
    <row r="261" spans="1:10" ht="161.25" customHeight="1">
      <c r="A261" s="81"/>
      <c r="B261" s="82"/>
      <c r="C261" s="82"/>
      <c r="D261" s="82"/>
      <c r="E261" s="76" t="s">
        <v>974</v>
      </c>
      <c r="F261" s="77"/>
      <c r="G261" s="77"/>
      <c r="H261" s="76"/>
      <c r="I261" s="76"/>
      <c r="J261" s="112"/>
    </row>
    <row r="262" spans="1:10" ht="36.75" customHeight="1">
      <c r="A262" s="24">
        <f>A260+1</f>
        <v>191</v>
      </c>
      <c r="B262" s="24">
        <v>545125</v>
      </c>
      <c r="C262" s="24">
        <v>545125</v>
      </c>
      <c r="D262" s="2" t="s">
        <v>1194</v>
      </c>
      <c r="E262" s="50" t="s">
        <v>1198</v>
      </c>
      <c r="F262" s="43">
        <v>675</v>
      </c>
      <c r="G262" s="43">
        <v>446</v>
      </c>
      <c r="H262" s="11"/>
      <c r="I262" s="12">
        <f>G262*H262</f>
        <v>0</v>
      </c>
      <c r="J262" s="133">
        <v>0.24</v>
      </c>
    </row>
    <row r="263" spans="1:10" ht="153.75" customHeight="1">
      <c r="A263" s="74"/>
      <c r="B263" s="75"/>
      <c r="C263" s="75"/>
      <c r="D263" s="75"/>
      <c r="E263" s="78" t="s">
        <v>5</v>
      </c>
      <c r="F263" s="79"/>
      <c r="G263" s="79"/>
      <c r="H263" s="78"/>
      <c r="I263" s="78"/>
      <c r="J263" s="112"/>
    </row>
    <row r="264" spans="1:10" ht="35.25" customHeight="1">
      <c r="A264" s="27">
        <f>A262+1</f>
        <v>192</v>
      </c>
      <c r="B264" s="2">
        <v>530076</v>
      </c>
      <c r="C264" s="2">
        <v>530076</v>
      </c>
      <c r="D264" s="2" t="s">
        <v>1194</v>
      </c>
      <c r="E264" s="44" t="s">
        <v>1199</v>
      </c>
      <c r="F264" s="43">
        <v>620</v>
      </c>
      <c r="G264" s="43">
        <v>389</v>
      </c>
      <c r="H264" s="11"/>
      <c r="I264" s="12">
        <f t="shared" ref="I264:I266" si="47">G264*H264</f>
        <v>0</v>
      </c>
      <c r="J264" s="132">
        <v>4.4999999999999998E-2</v>
      </c>
    </row>
    <row r="265" spans="1:10" ht="35.25" customHeight="1">
      <c r="A265" s="2">
        <f>A264+1</f>
        <v>193</v>
      </c>
      <c r="B265" s="2">
        <v>530125</v>
      </c>
      <c r="C265" s="2">
        <v>530125</v>
      </c>
      <c r="D265" s="2" t="s">
        <v>1194</v>
      </c>
      <c r="E265" s="44" t="s">
        <v>1200</v>
      </c>
      <c r="F265" s="43">
        <v>875</v>
      </c>
      <c r="G265" s="43">
        <v>614</v>
      </c>
      <c r="H265" s="11"/>
      <c r="I265" s="12">
        <f t="shared" si="47"/>
        <v>0</v>
      </c>
      <c r="J265" s="60">
        <v>0.14000000000000001</v>
      </c>
    </row>
    <row r="266" spans="1:10" ht="35.25" customHeight="1">
      <c r="A266" s="2">
        <f>A265+1</f>
        <v>194</v>
      </c>
      <c r="B266" s="2">
        <v>530230</v>
      </c>
      <c r="C266" s="2">
        <v>530230</v>
      </c>
      <c r="D266" s="2" t="s">
        <v>1194</v>
      </c>
      <c r="E266" s="44" t="s">
        <v>1201</v>
      </c>
      <c r="F266" s="43">
        <v>1840</v>
      </c>
      <c r="G266" s="43">
        <v>1292</v>
      </c>
      <c r="H266" s="11"/>
      <c r="I266" s="12">
        <f t="shared" si="47"/>
        <v>0</v>
      </c>
      <c r="J266" s="60">
        <v>0.14000000000000001</v>
      </c>
    </row>
    <row r="267" spans="1:10" ht="35.25" customHeight="1">
      <c r="A267" s="147" t="s">
        <v>338</v>
      </c>
      <c r="B267" s="148"/>
      <c r="C267" s="148"/>
      <c r="D267" s="148"/>
      <c r="E267" s="148"/>
      <c r="F267" s="149"/>
      <c r="G267" s="149"/>
      <c r="H267" s="148"/>
      <c r="I267" s="148"/>
      <c r="J267" s="150"/>
    </row>
    <row r="268" spans="1:10" ht="149.25" customHeight="1">
      <c r="A268" s="74"/>
      <c r="B268" s="75"/>
      <c r="C268" s="75"/>
      <c r="D268" s="75"/>
      <c r="E268" s="78" t="s">
        <v>72</v>
      </c>
      <c r="F268" s="79"/>
      <c r="G268" s="79"/>
      <c r="H268" s="78"/>
      <c r="I268" s="78"/>
      <c r="J268" s="112"/>
    </row>
    <row r="269" spans="1:10" ht="37.5" customHeight="1">
      <c r="A269" s="24">
        <f>A266+1</f>
        <v>195</v>
      </c>
      <c r="B269" s="24">
        <v>830210</v>
      </c>
      <c r="C269" s="24" t="s">
        <v>1413</v>
      </c>
      <c r="D269" s="2" t="s">
        <v>1219</v>
      </c>
      <c r="E269" s="180" t="s">
        <v>1414</v>
      </c>
      <c r="F269" s="179">
        <v>2025</v>
      </c>
      <c r="G269" s="179">
        <v>1613</v>
      </c>
      <c r="H269" s="11"/>
      <c r="I269" s="12">
        <f t="shared" ref="I269:I273" si="48">G269*H269</f>
        <v>0</v>
      </c>
      <c r="J269" s="28">
        <v>0.28000000000000003</v>
      </c>
    </row>
    <row r="270" spans="1:10" ht="37.5" customHeight="1">
      <c r="A270" s="24">
        <f>A269+1</f>
        <v>196</v>
      </c>
      <c r="B270" s="24">
        <v>830165</v>
      </c>
      <c r="C270" s="24" t="s">
        <v>1412</v>
      </c>
      <c r="D270" s="2" t="s">
        <v>1220</v>
      </c>
      <c r="E270" s="180" t="s">
        <v>1466</v>
      </c>
      <c r="F270" s="179">
        <v>3030</v>
      </c>
      <c r="G270" s="179">
        <v>2406</v>
      </c>
      <c r="H270" s="11"/>
      <c r="I270" s="12">
        <f t="shared" si="48"/>
        <v>0</v>
      </c>
      <c r="J270" s="28">
        <v>0.6</v>
      </c>
    </row>
    <row r="271" spans="1:10" ht="37.5" customHeight="1">
      <c r="A271" s="1">
        <f>A270+1</f>
        <v>197</v>
      </c>
      <c r="B271" s="2">
        <v>830250</v>
      </c>
      <c r="C271" s="2" t="s">
        <v>286</v>
      </c>
      <c r="D271" s="2" t="s">
        <v>1220</v>
      </c>
      <c r="E271" s="44" t="s">
        <v>513</v>
      </c>
      <c r="F271" s="43">
        <v>4310</v>
      </c>
      <c r="G271" s="43">
        <v>3423</v>
      </c>
      <c r="H271" s="11"/>
      <c r="I271" s="12">
        <f t="shared" si="48"/>
        <v>0</v>
      </c>
      <c r="J271" s="14">
        <v>0.8</v>
      </c>
    </row>
    <row r="272" spans="1:10" ht="37.5" customHeight="1">
      <c r="A272" s="1">
        <f>A271+1</f>
        <v>198</v>
      </c>
      <c r="B272" s="2">
        <v>830305</v>
      </c>
      <c r="C272" s="2" t="s">
        <v>287</v>
      </c>
      <c r="D272" s="2" t="s">
        <v>1220</v>
      </c>
      <c r="E272" s="44" t="s">
        <v>512</v>
      </c>
      <c r="F272" s="43">
        <v>8155</v>
      </c>
      <c r="G272" s="43">
        <v>6458</v>
      </c>
      <c r="H272" s="11"/>
      <c r="I272" s="12">
        <f t="shared" si="48"/>
        <v>0</v>
      </c>
      <c r="J272" s="14">
        <v>1.27</v>
      </c>
    </row>
    <row r="273" spans="1:10" ht="37.5" customHeight="1">
      <c r="A273" s="2">
        <f>A272+1</f>
        <v>199</v>
      </c>
      <c r="B273" s="2">
        <v>830350</v>
      </c>
      <c r="C273" s="2" t="s">
        <v>288</v>
      </c>
      <c r="D273" s="2" t="s">
        <v>1220</v>
      </c>
      <c r="E273" s="44" t="s">
        <v>765</v>
      </c>
      <c r="F273" s="43">
        <v>11040</v>
      </c>
      <c r="G273" s="43">
        <v>8752</v>
      </c>
      <c r="H273" s="11"/>
      <c r="I273" s="12">
        <f t="shared" si="48"/>
        <v>0</v>
      </c>
      <c r="J273" s="14">
        <v>1.8</v>
      </c>
    </row>
    <row r="274" spans="1:10" ht="35.25" customHeight="1">
      <c r="A274" s="147" t="s">
        <v>413</v>
      </c>
      <c r="B274" s="148"/>
      <c r="C274" s="148"/>
      <c r="D274" s="148"/>
      <c r="E274" s="148"/>
      <c r="F274" s="149"/>
      <c r="G274" s="149"/>
      <c r="H274" s="148"/>
      <c r="I274" s="148"/>
      <c r="J274" s="150"/>
    </row>
    <row r="275" spans="1:10" ht="149.25" customHeight="1">
      <c r="A275" s="74"/>
      <c r="B275" s="75"/>
      <c r="C275" s="75"/>
      <c r="D275" s="75"/>
      <c r="E275" s="78" t="s">
        <v>703</v>
      </c>
      <c r="F275" s="79"/>
      <c r="G275" s="79"/>
      <c r="H275" s="78"/>
      <c r="I275" s="78"/>
      <c r="J275" s="112"/>
    </row>
    <row r="276" spans="1:10" ht="42" customHeight="1">
      <c r="A276" s="22">
        <f>A273+1</f>
        <v>200</v>
      </c>
      <c r="B276" s="22">
        <v>840160</v>
      </c>
      <c r="C276" s="22" t="s">
        <v>414</v>
      </c>
      <c r="D276" s="2" t="s">
        <v>1219</v>
      </c>
      <c r="E276" s="46" t="s">
        <v>514</v>
      </c>
      <c r="F276" s="43">
        <v>920</v>
      </c>
      <c r="G276" s="43">
        <v>647</v>
      </c>
      <c r="H276" s="11"/>
      <c r="I276" s="12">
        <f t="shared" ref="I276:I289" si="49">G276*H276</f>
        <v>0</v>
      </c>
      <c r="J276" s="134">
        <v>0.3</v>
      </c>
    </row>
    <row r="277" spans="1:10" ht="42" customHeight="1">
      <c r="A277" s="22">
        <f>A276+1</f>
        <v>201</v>
      </c>
      <c r="B277" s="22">
        <v>840165</v>
      </c>
      <c r="C277" s="22" t="s">
        <v>415</v>
      </c>
      <c r="D277" s="2" t="s">
        <v>1219</v>
      </c>
      <c r="E277" s="46" t="s">
        <v>515</v>
      </c>
      <c r="F277" s="43">
        <v>1015</v>
      </c>
      <c r="G277" s="43">
        <v>717</v>
      </c>
      <c r="H277" s="11"/>
      <c r="I277" s="12">
        <f t="shared" si="49"/>
        <v>0</v>
      </c>
      <c r="J277" s="134">
        <v>0.314</v>
      </c>
    </row>
    <row r="278" spans="1:10" ht="42" customHeight="1">
      <c r="A278" s="22">
        <f t="shared" ref="A278:A289" si="50">A277+1</f>
        <v>202</v>
      </c>
      <c r="B278" s="22">
        <v>840180</v>
      </c>
      <c r="C278" s="22" t="s">
        <v>416</v>
      </c>
      <c r="D278" s="2" t="s">
        <v>1219</v>
      </c>
      <c r="E278" s="46" t="s">
        <v>516</v>
      </c>
      <c r="F278" s="43">
        <v>1225</v>
      </c>
      <c r="G278" s="43">
        <v>860</v>
      </c>
      <c r="H278" s="11"/>
      <c r="I278" s="12">
        <f t="shared" si="49"/>
        <v>0</v>
      </c>
      <c r="J278" s="134">
        <v>0.36</v>
      </c>
    </row>
    <row r="279" spans="1:10" ht="42" customHeight="1">
      <c r="A279" s="22">
        <f t="shared" si="50"/>
        <v>203</v>
      </c>
      <c r="B279" s="22">
        <v>840185</v>
      </c>
      <c r="C279" s="22" t="s">
        <v>417</v>
      </c>
      <c r="D279" s="2" t="s">
        <v>1219</v>
      </c>
      <c r="E279" s="46" t="s">
        <v>517</v>
      </c>
      <c r="F279" s="43">
        <v>1225</v>
      </c>
      <c r="G279" s="43">
        <v>860</v>
      </c>
      <c r="H279" s="11"/>
      <c r="I279" s="12">
        <f t="shared" si="49"/>
        <v>0</v>
      </c>
      <c r="J279" s="134">
        <v>0.374</v>
      </c>
    </row>
    <row r="280" spans="1:10" ht="42" customHeight="1">
      <c r="A280" s="22">
        <f t="shared" si="50"/>
        <v>204</v>
      </c>
      <c r="B280" s="22">
        <v>840190</v>
      </c>
      <c r="C280" s="22" t="s">
        <v>418</v>
      </c>
      <c r="D280" s="2" t="s">
        <v>1219</v>
      </c>
      <c r="E280" s="46" t="s">
        <v>518</v>
      </c>
      <c r="F280" s="43">
        <v>1315</v>
      </c>
      <c r="G280" s="43">
        <v>924</v>
      </c>
      <c r="H280" s="11"/>
      <c r="I280" s="12">
        <f t="shared" si="49"/>
        <v>0</v>
      </c>
      <c r="J280" s="134">
        <v>0.43799999999999994</v>
      </c>
    </row>
    <row r="281" spans="1:10" ht="42" customHeight="1">
      <c r="A281" s="22">
        <f t="shared" si="50"/>
        <v>205</v>
      </c>
      <c r="B281" s="22">
        <v>840200</v>
      </c>
      <c r="C281" s="22" t="s">
        <v>419</v>
      </c>
      <c r="D281" s="2" t="s">
        <v>1219</v>
      </c>
      <c r="E281" s="46" t="s">
        <v>519</v>
      </c>
      <c r="F281" s="43">
        <v>1765</v>
      </c>
      <c r="G281" s="43">
        <v>1242</v>
      </c>
      <c r="H281" s="11"/>
      <c r="I281" s="12">
        <f t="shared" si="49"/>
        <v>0</v>
      </c>
      <c r="J281" s="134">
        <v>0.51200000000000001</v>
      </c>
    </row>
    <row r="282" spans="1:10" ht="42" customHeight="1">
      <c r="A282" s="22">
        <f t="shared" si="50"/>
        <v>206</v>
      </c>
      <c r="B282" s="22">
        <v>840210</v>
      </c>
      <c r="C282" s="22" t="s">
        <v>420</v>
      </c>
      <c r="D282" s="2" t="s">
        <v>1219</v>
      </c>
      <c r="E282" s="46" t="s">
        <v>520</v>
      </c>
      <c r="F282" s="43">
        <v>1765</v>
      </c>
      <c r="G282" s="43">
        <v>1242</v>
      </c>
      <c r="H282" s="11"/>
      <c r="I282" s="12">
        <f t="shared" si="49"/>
        <v>0</v>
      </c>
      <c r="J282" s="134">
        <v>0.54799999999999993</v>
      </c>
    </row>
    <row r="283" spans="1:10" ht="42" customHeight="1">
      <c r="A283" s="22">
        <f t="shared" si="50"/>
        <v>207</v>
      </c>
      <c r="B283" s="22">
        <v>840216</v>
      </c>
      <c r="C283" s="22" t="s">
        <v>421</v>
      </c>
      <c r="D283" s="2" t="s">
        <v>1220</v>
      </c>
      <c r="E283" s="46" t="s">
        <v>521</v>
      </c>
      <c r="F283" s="43">
        <v>1790</v>
      </c>
      <c r="G283" s="43">
        <v>1255</v>
      </c>
      <c r="H283" s="11"/>
      <c r="I283" s="12">
        <f t="shared" si="49"/>
        <v>0</v>
      </c>
      <c r="J283" s="134">
        <v>0.64</v>
      </c>
    </row>
    <row r="284" spans="1:10" ht="42" customHeight="1">
      <c r="A284" s="22">
        <f t="shared" si="50"/>
        <v>208</v>
      </c>
      <c r="B284" s="22">
        <v>840230</v>
      </c>
      <c r="C284" s="22" t="s">
        <v>422</v>
      </c>
      <c r="D284" s="2" t="s">
        <v>1219</v>
      </c>
      <c r="E284" s="46" t="s">
        <v>522</v>
      </c>
      <c r="F284" s="43">
        <v>1985</v>
      </c>
      <c r="G284" s="43">
        <v>1395</v>
      </c>
      <c r="H284" s="11"/>
      <c r="I284" s="12">
        <f t="shared" si="49"/>
        <v>0</v>
      </c>
      <c r="J284" s="134">
        <v>0.73599999999999999</v>
      </c>
    </row>
    <row r="285" spans="1:10" ht="42" customHeight="1">
      <c r="A285" s="22">
        <f t="shared" si="50"/>
        <v>209</v>
      </c>
      <c r="B285" s="22">
        <v>840250</v>
      </c>
      <c r="C285" s="22" t="s">
        <v>423</v>
      </c>
      <c r="D285" s="2" t="s">
        <v>1220</v>
      </c>
      <c r="E285" s="46" t="s">
        <v>523</v>
      </c>
      <c r="F285" s="43">
        <v>2715</v>
      </c>
      <c r="G285" s="43">
        <v>1910</v>
      </c>
      <c r="H285" s="11"/>
      <c r="I285" s="12">
        <f t="shared" si="49"/>
        <v>0</v>
      </c>
      <c r="J285" s="134">
        <v>0.96</v>
      </c>
    </row>
    <row r="286" spans="1:10" ht="42" customHeight="1">
      <c r="A286" s="22">
        <f t="shared" si="50"/>
        <v>210</v>
      </c>
      <c r="B286" s="22">
        <v>840255</v>
      </c>
      <c r="C286" s="22" t="s">
        <v>424</v>
      </c>
      <c r="D286" s="2" t="s">
        <v>1220</v>
      </c>
      <c r="E286" s="46" t="s">
        <v>524</v>
      </c>
      <c r="F286" s="43">
        <v>2715</v>
      </c>
      <c r="G286" s="43">
        <v>1910</v>
      </c>
      <c r="H286" s="11"/>
      <c r="I286" s="12">
        <f t="shared" si="49"/>
        <v>0</v>
      </c>
      <c r="J286" s="134">
        <v>0.96799999999999997</v>
      </c>
    </row>
    <row r="287" spans="1:10" ht="42" customHeight="1">
      <c r="A287" s="22">
        <f t="shared" si="50"/>
        <v>211</v>
      </c>
      <c r="B287" s="22">
        <v>840300</v>
      </c>
      <c r="C287" s="22" t="s">
        <v>425</v>
      </c>
      <c r="D287" s="2" t="s">
        <v>1220</v>
      </c>
      <c r="E287" s="46" t="s">
        <v>525</v>
      </c>
      <c r="F287" s="43">
        <v>4245</v>
      </c>
      <c r="G287" s="43">
        <v>2975</v>
      </c>
      <c r="H287" s="11"/>
      <c r="I287" s="12">
        <f t="shared" si="49"/>
        <v>0</v>
      </c>
      <c r="J287" s="134">
        <v>1.45</v>
      </c>
    </row>
    <row r="288" spans="1:10" ht="42" customHeight="1">
      <c r="A288" s="22">
        <f t="shared" si="50"/>
        <v>212</v>
      </c>
      <c r="B288" s="22">
        <v>840305</v>
      </c>
      <c r="C288" s="22" t="s">
        <v>426</v>
      </c>
      <c r="D288" s="2" t="s">
        <v>1220</v>
      </c>
      <c r="E288" s="46" t="s">
        <v>526</v>
      </c>
      <c r="F288" s="43">
        <v>4245</v>
      </c>
      <c r="G288" s="43">
        <v>2975</v>
      </c>
      <c r="H288" s="11"/>
      <c r="I288" s="12">
        <f t="shared" si="49"/>
        <v>0</v>
      </c>
      <c r="J288" s="134">
        <v>1.48</v>
      </c>
    </row>
    <row r="289" spans="1:10" ht="42" customHeight="1">
      <c r="A289" s="22">
        <f t="shared" si="50"/>
        <v>213</v>
      </c>
      <c r="B289" s="24">
        <v>840350</v>
      </c>
      <c r="C289" s="24" t="s">
        <v>1035</v>
      </c>
      <c r="D289" s="2" t="s">
        <v>1220</v>
      </c>
      <c r="E289" s="50" t="s">
        <v>1009</v>
      </c>
      <c r="F289" s="43">
        <v>5070</v>
      </c>
      <c r="G289" s="43">
        <v>3549</v>
      </c>
      <c r="H289" s="11"/>
      <c r="I289" s="12">
        <f t="shared" si="49"/>
        <v>0</v>
      </c>
      <c r="J289" s="135">
        <v>1.7649999999999999</v>
      </c>
    </row>
    <row r="290" spans="1:10" ht="42" customHeight="1">
      <c r="A290" s="147" t="s">
        <v>427</v>
      </c>
      <c r="B290" s="148"/>
      <c r="C290" s="148"/>
      <c r="D290" s="148"/>
      <c r="E290" s="148"/>
      <c r="F290" s="149"/>
      <c r="G290" s="149"/>
      <c r="H290" s="148"/>
      <c r="I290" s="148"/>
      <c r="J290" s="150"/>
    </row>
    <row r="291" spans="1:10" ht="156.75" customHeight="1">
      <c r="A291" s="81"/>
      <c r="B291" s="82"/>
      <c r="C291" s="82"/>
      <c r="D291" s="82"/>
      <c r="E291" s="78" t="s">
        <v>782</v>
      </c>
      <c r="F291" s="79"/>
      <c r="G291" s="79"/>
      <c r="H291" s="78"/>
      <c r="I291" s="78"/>
      <c r="J291" s="112"/>
    </row>
    <row r="292" spans="1:10" ht="35.25" customHeight="1">
      <c r="A292" s="2">
        <f>A289+1</f>
        <v>214</v>
      </c>
      <c r="B292" s="2">
        <v>851165</v>
      </c>
      <c r="C292" s="2" t="s">
        <v>742</v>
      </c>
      <c r="D292" s="2" t="s">
        <v>1219</v>
      </c>
      <c r="E292" s="44" t="s">
        <v>743</v>
      </c>
      <c r="F292" s="43">
        <v>3565</v>
      </c>
      <c r="G292" s="43">
        <v>2517</v>
      </c>
      <c r="H292" s="11"/>
      <c r="I292" s="12">
        <f t="shared" ref="I292:I293" si="51">G292*H292</f>
        <v>0</v>
      </c>
      <c r="J292" s="136">
        <v>0.314</v>
      </c>
    </row>
    <row r="293" spans="1:10" ht="35.25" customHeight="1">
      <c r="A293" s="2">
        <f>A292+1</f>
        <v>215</v>
      </c>
      <c r="B293" s="2">
        <v>851190</v>
      </c>
      <c r="C293" s="2" t="s">
        <v>428</v>
      </c>
      <c r="D293" s="2" t="s">
        <v>1219</v>
      </c>
      <c r="E293" s="44" t="s">
        <v>527</v>
      </c>
      <c r="F293" s="43">
        <v>4375</v>
      </c>
      <c r="G293" s="43">
        <v>3071</v>
      </c>
      <c r="H293" s="11"/>
      <c r="I293" s="12">
        <f t="shared" si="51"/>
        <v>0</v>
      </c>
      <c r="J293" s="137">
        <v>0.41</v>
      </c>
    </row>
    <row r="294" spans="1:10" ht="35.25" customHeight="1">
      <c r="A294" s="147" t="s">
        <v>429</v>
      </c>
      <c r="B294" s="148"/>
      <c r="C294" s="148"/>
      <c r="D294" s="148"/>
      <c r="E294" s="148"/>
      <c r="F294" s="149"/>
      <c r="G294" s="149"/>
      <c r="H294" s="148"/>
      <c r="I294" s="148"/>
      <c r="J294" s="150"/>
    </row>
    <row r="295" spans="1:10" ht="149.25" customHeight="1">
      <c r="A295" s="74"/>
      <c r="B295" s="75"/>
      <c r="C295" s="75"/>
      <c r="D295" s="75"/>
      <c r="E295" s="78" t="s">
        <v>68</v>
      </c>
      <c r="F295" s="79"/>
      <c r="G295" s="79"/>
      <c r="H295" s="78"/>
      <c r="I295" s="78"/>
      <c r="J295" s="112"/>
    </row>
    <row r="296" spans="1:10" ht="39" customHeight="1">
      <c r="A296" s="22">
        <f>A293+1</f>
        <v>216</v>
      </c>
      <c r="B296" s="22">
        <v>850160</v>
      </c>
      <c r="C296" s="22" t="s">
        <v>430</v>
      </c>
      <c r="D296" s="2" t="s">
        <v>1219</v>
      </c>
      <c r="E296" s="46" t="s">
        <v>680</v>
      </c>
      <c r="F296" s="43">
        <v>1140</v>
      </c>
      <c r="G296" s="43">
        <v>804</v>
      </c>
      <c r="H296" s="11"/>
      <c r="I296" s="12">
        <f t="shared" ref="I296:I308" si="52">G296*H296</f>
        <v>0</v>
      </c>
      <c r="J296" s="23">
        <v>0.28999999999999998</v>
      </c>
    </row>
    <row r="297" spans="1:10" ht="39" customHeight="1">
      <c r="A297" s="22">
        <f>A296+1</f>
        <v>217</v>
      </c>
      <c r="B297" s="22">
        <v>850165</v>
      </c>
      <c r="C297" s="22" t="s">
        <v>431</v>
      </c>
      <c r="D297" s="2" t="s">
        <v>1219</v>
      </c>
      <c r="E297" s="46" t="s">
        <v>681</v>
      </c>
      <c r="F297" s="43">
        <v>1280</v>
      </c>
      <c r="G297" s="43">
        <v>896</v>
      </c>
      <c r="H297" s="11"/>
      <c r="I297" s="12">
        <f t="shared" si="52"/>
        <v>0</v>
      </c>
      <c r="J297" s="23">
        <v>0.30199999999999999</v>
      </c>
    </row>
    <row r="298" spans="1:10" ht="39" customHeight="1">
      <c r="A298" s="22">
        <f t="shared" ref="A298:A308" si="53">A297+1</f>
        <v>218</v>
      </c>
      <c r="B298" s="22">
        <v>850180</v>
      </c>
      <c r="C298" s="22" t="s">
        <v>432</v>
      </c>
      <c r="D298" s="2" t="s">
        <v>1219</v>
      </c>
      <c r="E298" s="46" t="s">
        <v>682</v>
      </c>
      <c r="F298" s="43">
        <v>1515</v>
      </c>
      <c r="G298" s="43">
        <v>1058</v>
      </c>
      <c r="H298" s="11"/>
      <c r="I298" s="12">
        <f t="shared" si="52"/>
        <v>0</v>
      </c>
      <c r="J298" s="23">
        <v>0.34</v>
      </c>
    </row>
    <row r="299" spans="1:10" ht="39" customHeight="1">
      <c r="A299" s="22">
        <f t="shared" si="53"/>
        <v>219</v>
      </c>
      <c r="B299" s="22">
        <v>850185</v>
      </c>
      <c r="C299" s="22" t="s">
        <v>433</v>
      </c>
      <c r="D299" s="2" t="s">
        <v>1219</v>
      </c>
      <c r="E299" s="46" t="s">
        <v>683</v>
      </c>
      <c r="F299" s="43">
        <v>1515</v>
      </c>
      <c r="G299" s="43">
        <v>1058</v>
      </c>
      <c r="H299" s="11"/>
      <c r="I299" s="12">
        <f t="shared" si="52"/>
        <v>0</v>
      </c>
      <c r="J299" s="23">
        <v>0.34</v>
      </c>
    </row>
    <row r="300" spans="1:10" ht="39" customHeight="1">
      <c r="A300" s="22">
        <f t="shared" si="53"/>
        <v>220</v>
      </c>
      <c r="B300" s="22">
        <v>850190</v>
      </c>
      <c r="C300" s="22" t="s">
        <v>434</v>
      </c>
      <c r="D300" s="2" t="s">
        <v>1219</v>
      </c>
      <c r="E300" s="46" t="s">
        <v>684</v>
      </c>
      <c r="F300" s="43">
        <v>1615</v>
      </c>
      <c r="G300" s="43">
        <v>1135</v>
      </c>
      <c r="H300" s="11"/>
      <c r="I300" s="12">
        <f t="shared" si="52"/>
        <v>0</v>
      </c>
      <c r="J300" s="23">
        <v>0.41799999999999998</v>
      </c>
    </row>
    <row r="301" spans="1:10" ht="39" customHeight="1">
      <c r="A301" s="22">
        <f t="shared" si="53"/>
        <v>221</v>
      </c>
      <c r="B301" s="22">
        <v>850200</v>
      </c>
      <c r="C301" s="22" t="s">
        <v>435</v>
      </c>
      <c r="D301" s="2" t="s">
        <v>1219</v>
      </c>
      <c r="E301" s="46" t="s">
        <v>685</v>
      </c>
      <c r="F301" s="43">
        <v>2045</v>
      </c>
      <c r="G301" s="43">
        <v>1435</v>
      </c>
      <c r="H301" s="11"/>
      <c r="I301" s="12">
        <f t="shared" si="52"/>
        <v>0</v>
      </c>
      <c r="J301" s="23">
        <v>0.46800000000000003</v>
      </c>
    </row>
    <row r="302" spans="1:10" ht="39" customHeight="1">
      <c r="A302" s="22">
        <f t="shared" si="53"/>
        <v>222</v>
      </c>
      <c r="B302" s="22">
        <v>850210</v>
      </c>
      <c r="C302" s="22" t="s">
        <v>436</v>
      </c>
      <c r="D302" s="2" t="s">
        <v>1219</v>
      </c>
      <c r="E302" s="46" t="s">
        <v>686</v>
      </c>
      <c r="F302" s="43">
        <v>2045</v>
      </c>
      <c r="G302" s="43">
        <v>1435</v>
      </c>
      <c r="H302" s="11"/>
      <c r="I302" s="12">
        <f t="shared" si="52"/>
        <v>0</v>
      </c>
      <c r="J302" s="23">
        <v>0.51200000000000001</v>
      </c>
    </row>
    <row r="303" spans="1:10" ht="39" customHeight="1">
      <c r="A303" s="22">
        <f t="shared" si="53"/>
        <v>223</v>
      </c>
      <c r="B303" s="22">
        <v>850216</v>
      </c>
      <c r="C303" s="22" t="s">
        <v>437</v>
      </c>
      <c r="D303" s="2" t="s">
        <v>1220</v>
      </c>
      <c r="E303" s="46" t="s">
        <v>687</v>
      </c>
      <c r="F303" s="43">
        <v>2230</v>
      </c>
      <c r="G303" s="43">
        <v>1563</v>
      </c>
      <c r="H303" s="11"/>
      <c r="I303" s="12">
        <f t="shared" si="52"/>
        <v>0</v>
      </c>
      <c r="J303" s="23">
        <v>0.65200000000000002</v>
      </c>
    </row>
    <row r="304" spans="1:10" ht="39" customHeight="1">
      <c r="A304" s="22">
        <f t="shared" si="53"/>
        <v>224</v>
      </c>
      <c r="B304" s="22">
        <v>850230</v>
      </c>
      <c r="C304" s="22" t="s">
        <v>438</v>
      </c>
      <c r="D304" s="2" t="s">
        <v>1219</v>
      </c>
      <c r="E304" s="46" t="s">
        <v>688</v>
      </c>
      <c r="F304" s="43">
        <v>2280</v>
      </c>
      <c r="G304" s="43">
        <v>1603</v>
      </c>
      <c r="H304" s="11"/>
      <c r="I304" s="12">
        <f t="shared" si="52"/>
        <v>0</v>
      </c>
      <c r="J304" s="23">
        <v>0.67599999999999993</v>
      </c>
    </row>
    <row r="305" spans="1:10" ht="39" customHeight="1">
      <c r="A305" s="22">
        <f t="shared" si="53"/>
        <v>225</v>
      </c>
      <c r="B305" s="22">
        <v>850250</v>
      </c>
      <c r="C305" s="22" t="s">
        <v>439</v>
      </c>
      <c r="D305" s="2" t="s">
        <v>1220</v>
      </c>
      <c r="E305" s="46" t="s">
        <v>689</v>
      </c>
      <c r="F305" s="43">
        <v>3285</v>
      </c>
      <c r="G305" s="43">
        <v>2304</v>
      </c>
      <c r="H305" s="11"/>
      <c r="I305" s="12">
        <f t="shared" si="52"/>
        <v>0</v>
      </c>
      <c r="J305" s="23">
        <v>0.85599999999999998</v>
      </c>
    </row>
    <row r="306" spans="1:10" ht="39" customHeight="1">
      <c r="A306" s="22">
        <f t="shared" si="53"/>
        <v>226</v>
      </c>
      <c r="B306" s="22">
        <v>850255</v>
      </c>
      <c r="C306" s="22" t="s">
        <v>440</v>
      </c>
      <c r="D306" s="2" t="s">
        <v>1220</v>
      </c>
      <c r="E306" s="46" t="s">
        <v>690</v>
      </c>
      <c r="F306" s="43">
        <v>3285</v>
      </c>
      <c r="G306" s="43">
        <v>2304</v>
      </c>
      <c r="H306" s="11"/>
      <c r="I306" s="12">
        <f t="shared" si="52"/>
        <v>0</v>
      </c>
      <c r="J306" s="23">
        <v>0.88400000000000001</v>
      </c>
    </row>
    <row r="307" spans="1:10" ht="39" customHeight="1">
      <c r="A307" s="22">
        <f t="shared" si="53"/>
        <v>227</v>
      </c>
      <c r="B307" s="22">
        <v>850300</v>
      </c>
      <c r="C307" s="22" t="s">
        <v>441</v>
      </c>
      <c r="D307" s="2" t="s">
        <v>1220</v>
      </c>
      <c r="E307" s="46" t="s">
        <v>691</v>
      </c>
      <c r="F307" s="43">
        <v>5015</v>
      </c>
      <c r="G307" s="43">
        <v>3519</v>
      </c>
      <c r="H307" s="11"/>
      <c r="I307" s="12">
        <f t="shared" si="52"/>
        <v>0</v>
      </c>
      <c r="J307" s="23">
        <v>1.34</v>
      </c>
    </row>
    <row r="308" spans="1:10" ht="39" customHeight="1">
      <c r="A308" s="22">
        <f t="shared" si="53"/>
        <v>228</v>
      </c>
      <c r="B308" s="22">
        <v>850305</v>
      </c>
      <c r="C308" s="22" t="s">
        <v>442</v>
      </c>
      <c r="D308" s="2" t="s">
        <v>1220</v>
      </c>
      <c r="E308" s="46" t="s">
        <v>692</v>
      </c>
      <c r="F308" s="43">
        <v>5015</v>
      </c>
      <c r="G308" s="43">
        <v>3519</v>
      </c>
      <c r="H308" s="11"/>
      <c r="I308" s="12">
        <f t="shared" si="52"/>
        <v>0</v>
      </c>
      <c r="J308" s="23">
        <v>1.32</v>
      </c>
    </row>
    <row r="309" spans="1:10" ht="39" customHeight="1">
      <c r="A309" s="147" t="s">
        <v>340</v>
      </c>
      <c r="B309" s="148"/>
      <c r="C309" s="148"/>
      <c r="D309" s="148"/>
      <c r="E309" s="148"/>
      <c r="F309" s="149"/>
      <c r="G309" s="149"/>
      <c r="H309" s="148"/>
      <c r="I309" s="148"/>
      <c r="J309" s="150"/>
    </row>
    <row r="310" spans="1:10" ht="149.25" customHeight="1">
      <c r="A310" s="74"/>
      <c r="B310" s="75"/>
      <c r="C310" s="75"/>
      <c r="D310" s="75"/>
      <c r="E310" s="78" t="s">
        <v>1029</v>
      </c>
      <c r="F310" s="79"/>
      <c r="G310" s="79"/>
      <c r="H310" s="78"/>
      <c r="I310" s="78"/>
      <c r="J310" s="112"/>
    </row>
    <row r="311" spans="1:10" ht="40.5" customHeight="1">
      <c r="A311" s="22">
        <f>A308+1</f>
        <v>229</v>
      </c>
      <c r="B311" s="27">
        <v>821165</v>
      </c>
      <c r="C311" s="22" t="s">
        <v>1010</v>
      </c>
      <c r="D311" s="2" t="s">
        <v>1219</v>
      </c>
      <c r="E311" s="46" t="s">
        <v>1045</v>
      </c>
      <c r="F311" s="43">
        <v>620</v>
      </c>
      <c r="G311" s="43">
        <v>438</v>
      </c>
      <c r="H311" s="11"/>
      <c r="I311" s="12">
        <f t="shared" ref="I311:I320" si="54">G311*H311</f>
        <v>0</v>
      </c>
      <c r="J311" s="134">
        <v>0.23600000000000002</v>
      </c>
    </row>
    <row r="312" spans="1:10" ht="40.5" customHeight="1">
      <c r="A312" s="22">
        <f t="shared" ref="A312:A320" si="55">A311+1</f>
        <v>230</v>
      </c>
      <c r="B312" s="27">
        <v>821166</v>
      </c>
      <c r="C312" s="22" t="s">
        <v>1011</v>
      </c>
      <c r="D312" s="2" t="s">
        <v>1219</v>
      </c>
      <c r="E312" s="46" t="s">
        <v>1046</v>
      </c>
      <c r="F312" s="43">
        <v>925</v>
      </c>
      <c r="G312" s="43">
        <v>649</v>
      </c>
      <c r="H312" s="11"/>
      <c r="I312" s="12">
        <f t="shared" si="54"/>
        <v>0</v>
      </c>
      <c r="J312" s="134">
        <v>0.252</v>
      </c>
    </row>
    <row r="313" spans="1:10" ht="40.5" customHeight="1">
      <c r="A313" s="22">
        <f t="shared" si="55"/>
        <v>231</v>
      </c>
      <c r="B313" s="27">
        <v>821160</v>
      </c>
      <c r="C313" s="22" t="s">
        <v>1347</v>
      </c>
      <c r="D313" s="2" t="s">
        <v>1219</v>
      </c>
      <c r="E313" s="46" t="s">
        <v>1349</v>
      </c>
      <c r="F313" s="43">
        <v>620</v>
      </c>
      <c r="G313" s="43">
        <v>438</v>
      </c>
      <c r="H313" s="11"/>
      <c r="I313" s="12">
        <f t="shared" si="54"/>
        <v>0</v>
      </c>
      <c r="J313" s="134">
        <v>0.23600000000000002</v>
      </c>
    </row>
    <row r="314" spans="1:10" ht="40.5" customHeight="1">
      <c r="A314" s="22">
        <f t="shared" si="55"/>
        <v>232</v>
      </c>
      <c r="B314" s="27">
        <v>821163</v>
      </c>
      <c r="C314" s="22" t="s">
        <v>1348</v>
      </c>
      <c r="D314" s="2" t="s">
        <v>1219</v>
      </c>
      <c r="E314" s="46" t="s">
        <v>1350</v>
      </c>
      <c r="F314" s="43">
        <v>925</v>
      </c>
      <c r="G314" s="43">
        <v>649</v>
      </c>
      <c r="H314" s="11"/>
      <c r="I314" s="12">
        <f t="shared" si="54"/>
        <v>0</v>
      </c>
      <c r="J314" s="134">
        <v>0.252</v>
      </c>
    </row>
    <row r="315" spans="1:10" ht="40.5" customHeight="1">
      <c r="A315" s="22">
        <f t="shared" si="55"/>
        <v>233</v>
      </c>
      <c r="B315" s="27">
        <v>821194</v>
      </c>
      <c r="C315" s="22" t="s">
        <v>1012</v>
      </c>
      <c r="D315" s="2" t="s">
        <v>1219</v>
      </c>
      <c r="E315" s="46" t="s">
        <v>1034</v>
      </c>
      <c r="F315" s="43">
        <v>695</v>
      </c>
      <c r="G315" s="43">
        <v>485</v>
      </c>
      <c r="H315" s="11"/>
      <c r="I315" s="12">
        <f t="shared" si="54"/>
        <v>0</v>
      </c>
      <c r="J315" s="134">
        <v>0.37</v>
      </c>
    </row>
    <row r="316" spans="1:10" ht="40.5" customHeight="1">
      <c r="A316" s="22">
        <f t="shared" si="55"/>
        <v>234</v>
      </c>
      <c r="B316" s="27">
        <v>821193</v>
      </c>
      <c r="C316" s="22" t="s">
        <v>1013</v>
      </c>
      <c r="D316" s="2" t="s">
        <v>1219</v>
      </c>
      <c r="E316" s="46" t="s">
        <v>1033</v>
      </c>
      <c r="F316" s="43">
        <v>1170</v>
      </c>
      <c r="G316" s="43">
        <v>821</v>
      </c>
      <c r="H316" s="11"/>
      <c r="I316" s="12">
        <f t="shared" si="54"/>
        <v>0</v>
      </c>
      <c r="J316" s="134">
        <v>0.376</v>
      </c>
    </row>
    <row r="317" spans="1:10" ht="40.5" customHeight="1">
      <c r="A317" s="22">
        <f t="shared" si="55"/>
        <v>235</v>
      </c>
      <c r="B317" s="27">
        <v>821190</v>
      </c>
      <c r="C317" s="22" t="s">
        <v>1351</v>
      </c>
      <c r="D317" s="2" t="s">
        <v>1219</v>
      </c>
      <c r="E317" s="46" t="s">
        <v>1352</v>
      </c>
      <c r="F317" s="43">
        <v>695</v>
      </c>
      <c r="G317" s="43">
        <v>485</v>
      </c>
      <c r="H317" s="11"/>
      <c r="I317" s="12">
        <f t="shared" si="54"/>
        <v>0</v>
      </c>
      <c r="J317" s="134">
        <v>0.376</v>
      </c>
    </row>
    <row r="318" spans="1:10" ht="40.5" customHeight="1">
      <c r="A318" s="22">
        <f t="shared" si="55"/>
        <v>236</v>
      </c>
      <c r="B318" s="27">
        <v>821192</v>
      </c>
      <c r="C318" s="22" t="s">
        <v>1375</v>
      </c>
      <c r="D318" s="2" t="s">
        <v>1219</v>
      </c>
      <c r="E318" s="46" t="s">
        <v>1376</v>
      </c>
      <c r="F318" s="43">
        <v>1170</v>
      </c>
      <c r="G318" s="43">
        <v>821</v>
      </c>
      <c r="H318" s="11"/>
      <c r="I318" s="12">
        <f t="shared" si="54"/>
        <v>0</v>
      </c>
      <c r="J318" s="134">
        <v>0.376</v>
      </c>
    </row>
    <row r="319" spans="1:10" ht="40.5" customHeight="1">
      <c r="A319" s="22">
        <f t="shared" si="55"/>
        <v>237</v>
      </c>
      <c r="B319" s="27">
        <v>821253</v>
      </c>
      <c r="C319" s="22" t="s">
        <v>1014</v>
      </c>
      <c r="D319" s="2" t="s">
        <v>1221</v>
      </c>
      <c r="E319" s="46" t="s">
        <v>1032</v>
      </c>
      <c r="F319" s="43">
        <v>1160</v>
      </c>
      <c r="G319" s="43">
        <v>813</v>
      </c>
      <c r="H319" s="11"/>
      <c r="I319" s="12">
        <f t="shared" si="54"/>
        <v>0</v>
      </c>
      <c r="J319" s="134">
        <v>0.72799999999999998</v>
      </c>
    </row>
    <row r="320" spans="1:10" ht="40.5" customHeight="1">
      <c r="A320" s="22">
        <f t="shared" si="55"/>
        <v>238</v>
      </c>
      <c r="B320" s="27">
        <v>821259</v>
      </c>
      <c r="C320" s="22" t="s">
        <v>1015</v>
      </c>
      <c r="D320" s="2" t="s">
        <v>1220</v>
      </c>
      <c r="E320" s="46" t="s">
        <v>1031</v>
      </c>
      <c r="F320" s="43">
        <v>1860</v>
      </c>
      <c r="G320" s="43">
        <v>1302</v>
      </c>
      <c r="H320" s="11"/>
      <c r="I320" s="12">
        <f t="shared" si="54"/>
        <v>0</v>
      </c>
      <c r="J320" s="134">
        <v>0.77200000000000002</v>
      </c>
    </row>
    <row r="321" spans="1:10" ht="149.25" customHeight="1">
      <c r="A321" s="156"/>
      <c r="B321" s="157"/>
      <c r="C321" s="157"/>
      <c r="D321" s="158"/>
      <c r="E321" s="159" t="s">
        <v>775</v>
      </c>
      <c r="F321" s="79"/>
      <c r="G321" s="79"/>
      <c r="H321" s="78"/>
      <c r="I321" s="78"/>
      <c r="J321" s="112"/>
    </row>
    <row r="322" spans="1:10" ht="40.5" customHeight="1">
      <c r="A322" s="22">
        <f>A320+1</f>
        <v>239</v>
      </c>
      <c r="B322" s="27">
        <v>820160</v>
      </c>
      <c r="C322" s="22" t="s">
        <v>365</v>
      </c>
      <c r="D322" s="2" t="s">
        <v>1219</v>
      </c>
      <c r="E322" s="46" t="s">
        <v>528</v>
      </c>
      <c r="F322" s="43">
        <v>615</v>
      </c>
      <c r="G322" s="43">
        <v>429</v>
      </c>
      <c r="H322" s="11"/>
      <c r="I322" s="12">
        <f t="shared" ref="I322:I385" si="56">G322*H322</f>
        <v>0</v>
      </c>
      <c r="J322" s="134">
        <v>0.26800000000000002</v>
      </c>
    </row>
    <row r="323" spans="1:10" ht="40.5" customHeight="1">
      <c r="A323" s="22">
        <f>A322+1</f>
        <v>240</v>
      </c>
      <c r="B323" s="27">
        <v>820161</v>
      </c>
      <c r="C323" s="22" t="s">
        <v>366</v>
      </c>
      <c r="D323" s="2" t="s">
        <v>1219</v>
      </c>
      <c r="E323" s="46" t="s">
        <v>530</v>
      </c>
      <c r="F323" s="43">
        <v>870</v>
      </c>
      <c r="G323" s="43">
        <v>613</v>
      </c>
      <c r="H323" s="11"/>
      <c r="I323" s="12">
        <f t="shared" si="56"/>
        <v>0</v>
      </c>
      <c r="J323" s="134">
        <v>0.29399999999999998</v>
      </c>
    </row>
    <row r="324" spans="1:10" ht="40.5" customHeight="1">
      <c r="A324" s="22">
        <f t="shared" ref="A324:A387" si="57">A323+1</f>
        <v>241</v>
      </c>
      <c r="B324" s="27">
        <v>820162</v>
      </c>
      <c r="C324" s="22" t="s">
        <v>367</v>
      </c>
      <c r="D324" s="2" t="s">
        <v>1219</v>
      </c>
      <c r="E324" s="46" t="s">
        <v>529</v>
      </c>
      <c r="F324" s="43">
        <v>960</v>
      </c>
      <c r="G324" s="43">
        <v>674</v>
      </c>
      <c r="H324" s="11"/>
      <c r="I324" s="12">
        <f t="shared" si="56"/>
        <v>0</v>
      </c>
      <c r="J324" s="134">
        <v>0.29399999999999998</v>
      </c>
    </row>
    <row r="325" spans="1:10" ht="40.5" customHeight="1">
      <c r="A325" s="22">
        <f t="shared" si="57"/>
        <v>242</v>
      </c>
      <c r="B325" s="27">
        <v>820165</v>
      </c>
      <c r="C325" s="22" t="s">
        <v>368</v>
      </c>
      <c r="D325" s="2" t="s">
        <v>1219</v>
      </c>
      <c r="E325" s="46" t="s">
        <v>531</v>
      </c>
      <c r="F325" s="43">
        <v>615</v>
      </c>
      <c r="G325" s="43">
        <v>429</v>
      </c>
      <c r="H325" s="11"/>
      <c r="I325" s="12">
        <f t="shared" si="56"/>
        <v>0</v>
      </c>
      <c r="J325" s="134">
        <v>0.28399999999999997</v>
      </c>
    </row>
    <row r="326" spans="1:10" ht="40.5" customHeight="1">
      <c r="A326" s="22">
        <f t="shared" si="57"/>
        <v>243</v>
      </c>
      <c r="B326" s="27">
        <v>820166</v>
      </c>
      <c r="C326" s="22" t="s">
        <v>369</v>
      </c>
      <c r="D326" s="2" t="s">
        <v>1219</v>
      </c>
      <c r="E326" s="46" t="s">
        <v>532</v>
      </c>
      <c r="F326" s="43">
        <v>870</v>
      </c>
      <c r="G326" s="43">
        <v>613</v>
      </c>
      <c r="H326" s="11"/>
      <c r="I326" s="12">
        <f t="shared" si="56"/>
        <v>0</v>
      </c>
      <c r="J326" s="134">
        <v>0.3</v>
      </c>
    </row>
    <row r="327" spans="1:10" ht="40.5" customHeight="1">
      <c r="A327" s="22">
        <f t="shared" si="57"/>
        <v>244</v>
      </c>
      <c r="B327" s="27">
        <v>820167</v>
      </c>
      <c r="C327" s="22" t="s">
        <v>370</v>
      </c>
      <c r="D327" s="2" t="s">
        <v>1219</v>
      </c>
      <c r="E327" s="46" t="s">
        <v>533</v>
      </c>
      <c r="F327" s="43">
        <v>960</v>
      </c>
      <c r="G327" s="43">
        <v>674</v>
      </c>
      <c r="H327" s="11"/>
      <c r="I327" s="12">
        <f t="shared" si="56"/>
        <v>0</v>
      </c>
      <c r="J327" s="134">
        <v>0.30399999999999999</v>
      </c>
    </row>
    <row r="328" spans="1:10" ht="40.5" customHeight="1">
      <c r="A328" s="22">
        <f t="shared" si="57"/>
        <v>245</v>
      </c>
      <c r="B328" s="27">
        <v>820180</v>
      </c>
      <c r="C328" s="22" t="s">
        <v>371</v>
      </c>
      <c r="D328" s="2" t="s">
        <v>1219</v>
      </c>
      <c r="E328" s="46" t="s">
        <v>570</v>
      </c>
      <c r="F328" s="43">
        <v>695</v>
      </c>
      <c r="G328" s="43">
        <v>492</v>
      </c>
      <c r="H328" s="11"/>
      <c r="I328" s="12">
        <f t="shared" si="56"/>
        <v>0</v>
      </c>
      <c r="J328" s="134">
        <v>0.32</v>
      </c>
    </row>
    <row r="329" spans="1:10" ht="40.5" customHeight="1">
      <c r="A329" s="22">
        <f t="shared" si="57"/>
        <v>246</v>
      </c>
      <c r="B329" s="27">
        <v>820181</v>
      </c>
      <c r="C329" s="22" t="s">
        <v>372</v>
      </c>
      <c r="D329" s="2" t="s">
        <v>1219</v>
      </c>
      <c r="E329" s="46" t="s">
        <v>534</v>
      </c>
      <c r="F329" s="43">
        <v>995</v>
      </c>
      <c r="G329" s="43">
        <v>701</v>
      </c>
      <c r="H329" s="11"/>
      <c r="I329" s="12">
        <f t="shared" si="56"/>
        <v>0</v>
      </c>
      <c r="J329" s="134">
        <v>0.34399999999999997</v>
      </c>
    </row>
    <row r="330" spans="1:10" ht="40.5" customHeight="1">
      <c r="A330" s="22">
        <f t="shared" si="57"/>
        <v>247</v>
      </c>
      <c r="B330" s="27">
        <v>820182</v>
      </c>
      <c r="C330" s="22" t="s">
        <v>373</v>
      </c>
      <c r="D330" s="2" t="s">
        <v>1219</v>
      </c>
      <c r="E330" s="46" t="s">
        <v>535</v>
      </c>
      <c r="F330" s="43">
        <v>1095</v>
      </c>
      <c r="G330" s="43">
        <v>769</v>
      </c>
      <c r="H330" s="11"/>
      <c r="I330" s="12">
        <f t="shared" si="56"/>
        <v>0</v>
      </c>
      <c r="J330" s="134">
        <v>0.34799999999999998</v>
      </c>
    </row>
    <row r="331" spans="1:10" ht="40.5" customHeight="1">
      <c r="A331" s="22">
        <f t="shared" si="57"/>
        <v>248</v>
      </c>
      <c r="B331" s="27">
        <v>820185</v>
      </c>
      <c r="C331" s="22" t="s">
        <v>374</v>
      </c>
      <c r="D331" s="2" t="s">
        <v>1219</v>
      </c>
      <c r="E331" s="46" t="s">
        <v>536</v>
      </c>
      <c r="F331" s="43">
        <v>695</v>
      </c>
      <c r="G331" s="43">
        <v>492</v>
      </c>
      <c r="H331" s="11"/>
      <c r="I331" s="12">
        <f t="shared" si="56"/>
        <v>0</v>
      </c>
      <c r="J331" s="134">
        <v>0.33600000000000002</v>
      </c>
    </row>
    <row r="332" spans="1:10" ht="40.5" customHeight="1">
      <c r="A332" s="22">
        <f t="shared" si="57"/>
        <v>249</v>
      </c>
      <c r="B332" s="27">
        <v>820186</v>
      </c>
      <c r="C332" s="22" t="s">
        <v>375</v>
      </c>
      <c r="D332" s="2" t="s">
        <v>1219</v>
      </c>
      <c r="E332" s="46" t="s">
        <v>537</v>
      </c>
      <c r="F332" s="43">
        <v>995</v>
      </c>
      <c r="G332" s="43">
        <v>701</v>
      </c>
      <c r="H332" s="11"/>
      <c r="I332" s="12">
        <f t="shared" si="56"/>
        <v>0</v>
      </c>
      <c r="J332" s="134">
        <v>0.34600000000000003</v>
      </c>
    </row>
    <row r="333" spans="1:10" ht="40.5" customHeight="1">
      <c r="A333" s="22">
        <f t="shared" si="57"/>
        <v>250</v>
      </c>
      <c r="B333" s="27">
        <v>820187</v>
      </c>
      <c r="C333" s="22" t="s">
        <v>376</v>
      </c>
      <c r="D333" s="2" t="s">
        <v>1219</v>
      </c>
      <c r="E333" s="46" t="s">
        <v>1411</v>
      </c>
      <c r="F333" s="43">
        <v>1140</v>
      </c>
      <c r="G333" s="43">
        <v>802</v>
      </c>
      <c r="H333" s="11"/>
      <c r="I333" s="12">
        <f t="shared" si="56"/>
        <v>0</v>
      </c>
      <c r="J333" s="134">
        <v>0.35799999999999998</v>
      </c>
    </row>
    <row r="334" spans="1:10" ht="40.5" customHeight="1">
      <c r="A334" s="22">
        <f t="shared" si="57"/>
        <v>251</v>
      </c>
      <c r="B334" s="27">
        <v>820190</v>
      </c>
      <c r="C334" s="22" t="s">
        <v>377</v>
      </c>
      <c r="D334" s="2" t="s">
        <v>1219</v>
      </c>
      <c r="E334" s="46" t="s">
        <v>538</v>
      </c>
      <c r="F334" s="43">
        <v>735</v>
      </c>
      <c r="G334" s="43">
        <v>520</v>
      </c>
      <c r="H334" s="11"/>
      <c r="I334" s="12">
        <f t="shared" si="56"/>
        <v>0</v>
      </c>
      <c r="J334" s="134">
        <v>0.40200000000000002</v>
      </c>
    </row>
    <row r="335" spans="1:10" ht="40.5" customHeight="1">
      <c r="A335" s="22">
        <f t="shared" si="57"/>
        <v>252</v>
      </c>
      <c r="B335" s="27">
        <v>820191</v>
      </c>
      <c r="C335" s="22" t="s">
        <v>378</v>
      </c>
      <c r="D335" s="2" t="s">
        <v>1219</v>
      </c>
      <c r="E335" s="46" t="s">
        <v>569</v>
      </c>
      <c r="F335" s="43">
        <v>890</v>
      </c>
      <c r="G335" s="43">
        <v>624</v>
      </c>
      <c r="H335" s="11"/>
      <c r="I335" s="12">
        <f t="shared" si="56"/>
        <v>0</v>
      </c>
      <c r="J335" s="134">
        <v>0.40799999999999997</v>
      </c>
    </row>
    <row r="336" spans="1:10" ht="40.5" customHeight="1">
      <c r="A336" s="22">
        <f t="shared" si="57"/>
        <v>253</v>
      </c>
      <c r="B336" s="27">
        <v>820192</v>
      </c>
      <c r="C336" s="22" t="s">
        <v>379</v>
      </c>
      <c r="D336" s="2" t="s">
        <v>1219</v>
      </c>
      <c r="E336" s="46" t="s">
        <v>539</v>
      </c>
      <c r="F336" s="43">
        <v>1025</v>
      </c>
      <c r="G336" s="43">
        <v>724</v>
      </c>
      <c r="H336" s="11"/>
      <c r="I336" s="12">
        <f t="shared" si="56"/>
        <v>0</v>
      </c>
      <c r="J336" s="134">
        <v>0.41199999999999998</v>
      </c>
    </row>
    <row r="337" spans="1:10" ht="40.5" customHeight="1">
      <c r="A337" s="22">
        <f t="shared" si="57"/>
        <v>254</v>
      </c>
      <c r="B337" s="27">
        <v>820193</v>
      </c>
      <c r="C337" s="22" t="s">
        <v>380</v>
      </c>
      <c r="D337" s="2" t="s">
        <v>1219</v>
      </c>
      <c r="E337" s="46" t="s">
        <v>540</v>
      </c>
      <c r="F337" s="43">
        <v>1190</v>
      </c>
      <c r="G337" s="43">
        <v>829</v>
      </c>
      <c r="H337" s="11"/>
      <c r="I337" s="12">
        <f t="shared" si="56"/>
        <v>0</v>
      </c>
      <c r="J337" s="134">
        <v>0.41799999999999998</v>
      </c>
    </row>
    <row r="338" spans="1:10" ht="40.5" customHeight="1">
      <c r="A338" s="22">
        <f t="shared" si="57"/>
        <v>255</v>
      </c>
      <c r="B338" s="30">
        <v>820194</v>
      </c>
      <c r="C338" s="24" t="s">
        <v>976</v>
      </c>
      <c r="D338" s="2" t="s">
        <v>1219</v>
      </c>
      <c r="E338" s="50" t="s">
        <v>989</v>
      </c>
      <c r="F338" s="43">
        <v>735</v>
      </c>
      <c r="G338" s="43">
        <v>520</v>
      </c>
      <c r="H338" s="11"/>
      <c r="I338" s="12">
        <f t="shared" si="56"/>
        <v>0</v>
      </c>
      <c r="J338" s="135">
        <v>0.40200000000000002</v>
      </c>
    </row>
    <row r="339" spans="1:10" ht="40.5" customHeight="1">
      <c r="A339" s="22">
        <f t="shared" si="57"/>
        <v>256</v>
      </c>
      <c r="B339" s="30">
        <v>820195</v>
      </c>
      <c r="C339" s="24" t="s">
        <v>977</v>
      </c>
      <c r="D339" s="2" t="s">
        <v>1219</v>
      </c>
      <c r="E339" s="50" t="s">
        <v>990</v>
      </c>
      <c r="F339" s="43">
        <v>890</v>
      </c>
      <c r="G339" s="43">
        <v>624</v>
      </c>
      <c r="H339" s="11"/>
      <c r="I339" s="12">
        <f t="shared" si="56"/>
        <v>0</v>
      </c>
      <c r="J339" s="135">
        <v>0.40799999999999997</v>
      </c>
    </row>
    <row r="340" spans="1:10" ht="40.5" customHeight="1">
      <c r="A340" s="22">
        <f t="shared" si="57"/>
        <v>257</v>
      </c>
      <c r="B340" s="30">
        <v>820196</v>
      </c>
      <c r="C340" s="24" t="s">
        <v>978</v>
      </c>
      <c r="D340" s="2" t="s">
        <v>1219</v>
      </c>
      <c r="E340" s="50" t="s">
        <v>991</v>
      </c>
      <c r="F340" s="43">
        <v>1025</v>
      </c>
      <c r="G340" s="43">
        <v>724</v>
      </c>
      <c r="H340" s="11"/>
      <c r="I340" s="12">
        <f t="shared" si="56"/>
        <v>0</v>
      </c>
      <c r="J340" s="135">
        <v>0.41199999999999998</v>
      </c>
    </row>
    <row r="341" spans="1:10" ht="40.5" customHeight="1">
      <c r="A341" s="22">
        <f t="shared" si="57"/>
        <v>258</v>
      </c>
      <c r="B341" s="30">
        <v>820197</v>
      </c>
      <c r="C341" s="24" t="s">
        <v>979</v>
      </c>
      <c r="D341" s="2" t="s">
        <v>1219</v>
      </c>
      <c r="E341" s="50" t="s">
        <v>992</v>
      </c>
      <c r="F341" s="43">
        <v>1190</v>
      </c>
      <c r="G341" s="43">
        <v>829</v>
      </c>
      <c r="H341" s="11"/>
      <c r="I341" s="12">
        <f t="shared" si="56"/>
        <v>0</v>
      </c>
      <c r="J341" s="135">
        <v>0.41799999999999998</v>
      </c>
    </row>
    <row r="342" spans="1:10" ht="40.5" customHeight="1">
      <c r="A342" s="22">
        <f t="shared" si="57"/>
        <v>259</v>
      </c>
      <c r="B342" s="27">
        <v>820200</v>
      </c>
      <c r="C342" s="22" t="s">
        <v>381</v>
      </c>
      <c r="D342" s="2" t="s">
        <v>1219</v>
      </c>
      <c r="E342" s="46" t="s">
        <v>541</v>
      </c>
      <c r="F342" s="43">
        <v>810</v>
      </c>
      <c r="G342" s="43">
        <v>568</v>
      </c>
      <c r="H342" s="11"/>
      <c r="I342" s="12">
        <f t="shared" si="56"/>
        <v>0</v>
      </c>
      <c r="J342" s="134">
        <v>0.432</v>
      </c>
    </row>
    <row r="343" spans="1:10" ht="40.5" customHeight="1">
      <c r="A343" s="22">
        <f t="shared" si="57"/>
        <v>260</v>
      </c>
      <c r="B343" s="27">
        <v>820201</v>
      </c>
      <c r="C343" s="22" t="s">
        <v>382</v>
      </c>
      <c r="D343" s="2" t="s">
        <v>1219</v>
      </c>
      <c r="E343" s="46" t="s">
        <v>542</v>
      </c>
      <c r="F343" s="43">
        <v>1130</v>
      </c>
      <c r="G343" s="43">
        <v>789</v>
      </c>
      <c r="H343" s="11"/>
      <c r="I343" s="12">
        <f t="shared" si="56"/>
        <v>0</v>
      </c>
      <c r="J343" s="134">
        <v>0.44</v>
      </c>
    </row>
    <row r="344" spans="1:10" ht="40.5" customHeight="1">
      <c r="A344" s="22">
        <f t="shared" si="57"/>
        <v>261</v>
      </c>
      <c r="B344" s="27">
        <v>820202</v>
      </c>
      <c r="C344" s="22" t="s">
        <v>383</v>
      </c>
      <c r="D344" s="2" t="s">
        <v>1219</v>
      </c>
      <c r="E344" s="46" t="s">
        <v>543</v>
      </c>
      <c r="F344" s="43">
        <v>1280</v>
      </c>
      <c r="G344" s="43">
        <v>900</v>
      </c>
      <c r="H344" s="11"/>
      <c r="I344" s="12">
        <f t="shared" si="56"/>
        <v>0</v>
      </c>
      <c r="J344" s="134">
        <v>0.46399999999999997</v>
      </c>
    </row>
    <row r="345" spans="1:10" ht="40.5" customHeight="1">
      <c r="A345" s="22">
        <f t="shared" si="57"/>
        <v>262</v>
      </c>
      <c r="B345" s="30">
        <v>820203</v>
      </c>
      <c r="C345" s="24" t="s">
        <v>980</v>
      </c>
      <c r="D345" s="2" t="s">
        <v>1219</v>
      </c>
      <c r="E345" s="50" t="s">
        <v>993</v>
      </c>
      <c r="F345" s="43">
        <v>810</v>
      </c>
      <c r="G345" s="43">
        <v>568</v>
      </c>
      <c r="H345" s="11"/>
      <c r="I345" s="12">
        <f t="shared" si="56"/>
        <v>0</v>
      </c>
      <c r="J345" s="135">
        <v>0.432</v>
      </c>
    </row>
    <row r="346" spans="1:10" ht="40.5" customHeight="1">
      <c r="A346" s="22">
        <f t="shared" si="57"/>
        <v>263</v>
      </c>
      <c r="B346" s="30">
        <v>820204</v>
      </c>
      <c r="C346" s="24" t="s">
        <v>981</v>
      </c>
      <c r="D346" s="2" t="s">
        <v>1219</v>
      </c>
      <c r="E346" s="50" t="s">
        <v>994</v>
      </c>
      <c r="F346" s="43">
        <v>1130</v>
      </c>
      <c r="G346" s="43">
        <v>789</v>
      </c>
      <c r="H346" s="11"/>
      <c r="I346" s="12">
        <f t="shared" si="56"/>
        <v>0</v>
      </c>
      <c r="J346" s="135">
        <v>0.44</v>
      </c>
    </row>
    <row r="347" spans="1:10" ht="40.5" customHeight="1">
      <c r="A347" s="22">
        <f t="shared" si="57"/>
        <v>264</v>
      </c>
      <c r="B347" s="30">
        <v>820205</v>
      </c>
      <c r="C347" s="24" t="s">
        <v>982</v>
      </c>
      <c r="D347" s="2" t="s">
        <v>1219</v>
      </c>
      <c r="E347" s="50" t="s">
        <v>995</v>
      </c>
      <c r="F347" s="43">
        <v>1280</v>
      </c>
      <c r="G347" s="43">
        <v>900</v>
      </c>
      <c r="H347" s="11"/>
      <c r="I347" s="12">
        <f t="shared" si="56"/>
        <v>0</v>
      </c>
      <c r="J347" s="135">
        <v>0.46399999999999997</v>
      </c>
    </row>
    <row r="348" spans="1:10" ht="40.5" customHeight="1">
      <c r="A348" s="22">
        <f t="shared" si="57"/>
        <v>265</v>
      </c>
      <c r="B348" s="27">
        <v>820210</v>
      </c>
      <c r="C348" s="22" t="s">
        <v>384</v>
      </c>
      <c r="D348" s="2" t="s">
        <v>1219</v>
      </c>
      <c r="E348" s="46" t="s">
        <v>544</v>
      </c>
      <c r="F348" s="43">
        <v>810</v>
      </c>
      <c r="G348" s="43">
        <v>568</v>
      </c>
      <c r="H348" s="11"/>
      <c r="I348" s="12">
        <f t="shared" si="56"/>
        <v>0</v>
      </c>
      <c r="J348" s="134">
        <v>0.46799999999999997</v>
      </c>
    </row>
    <row r="349" spans="1:10" ht="40.5" customHeight="1">
      <c r="A349" s="22">
        <f t="shared" si="57"/>
        <v>266</v>
      </c>
      <c r="B349" s="27">
        <v>820211</v>
      </c>
      <c r="C349" s="22" t="s">
        <v>385</v>
      </c>
      <c r="D349" s="2" t="s">
        <v>1219</v>
      </c>
      <c r="E349" s="46" t="s">
        <v>545</v>
      </c>
      <c r="F349" s="43">
        <v>1130</v>
      </c>
      <c r="G349" s="43">
        <v>789</v>
      </c>
      <c r="H349" s="11"/>
      <c r="I349" s="12">
        <f t="shared" si="56"/>
        <v>0</v>
      </c>
      <c r="J349" s="134">
        <v>0.49200000000000005</v>
      </c>
    </row>
    <row r="350" spans="1:10" ht="40.5" customHeight="1">
      <c r="A350" s="22">
        <f t="shared" si="57"/>
        <v>267</v>
      </c>
      <c r="B350" s="27">
        <v>820212</v>
      </c>
      <c r="C350" s="22" t="s">
        <v>386</v>
      </c>
      <c r="D350" s="2" t="s">
        <v>1219</v>
      </c>
      <c r="E350" s="46" t="s">
        <v>546</v>
      </c>
      <c r="F350" s="43">
        <v>1280</v>
      </c>
      <c r="G350" s="43">
        <v>900</v>
      </c>
      <c r="H350" s="11"/>
      <c r="I350" s="12">
        <f t="shared" si="56"/>
        <v>0</v>
      </c>
      <c r="J350" s="134">
        <v>0.496</v>
      </c>
    </row>
    <row r="351" spans="1:10" ht="40.5" customHeight="1">
      <c r="A351" s="22">
        <f t="shared" si="57"/>
        <v>268</v>
      </c>
      <c r="B351" s="27">
        <v>820216</v>
      </c>
      <c r="C351" s="22" t="s">
        <v>387</v>
      </c>
      <c r="D351" s="2" t="s">
        <v>1221</v>
      </c>
      <c r="E351" s="46" t="s">
        <v>547</v>
      </c>
      <c r="F351" s="43">
        <v>960</v>
      </c>
      <c r="G351" s="43">
        <v>674</v>
      </c>
      <c r="H351" s="11"/>
      <c r="I351" s="12">
        <f t="shared" si="56"/>
        <v>0</v>
      </c>
      <c r="J351" s="134">
        <v>0.59199999999999997</v>
      </c>
    </row>
    <row r="352" spans="1:10" ht="40.5" customHeight="1">
      <c r="A352" s="22">
        <f t="shared" si="57"/>
        <v>269</v>
      </c>
      <c r="B352" s="27">
        <v>820217</v>
      </c>
      <c r="C352" s="22" t="s">
        <v>388</v>
      </c>
      <c r="D352" s="2" t="s">
        <v>1220</v>
      </c>
      <c r="E352" s="46" t="s">
        <v>548</v>
      </c>
      <c r="F352" s="43">
        <v>1310</v>
      </c>
      <c r="G352" s="43">
        <v>922</v>
      </c>
      <c r="H352" s="11"/>
      <c r="I352" s="12">
        <f t="shared" si="56"/>
        <v>0</v>
      </c>
      <c r="J352" s="134">
        <v>0.59599999999999997</v>
      </c>
    </row>
    <row r="353" spans="1:10" ht="40.5" customHeight="1">
      <c r="A353" s="22">
        <f t="shared" si="57"/>
        <v>270</v>
      </c>
      <c r="B353" s="27">
        <v>820218</v>
      </c>
      <c r="C353" s="22" t="s">
        <v>389</v>
      </c>
      <c r="D353" s="2" t="s">
        <v>1220</v>
      </c>
      <c r="E353" s="46" t="s">
        <v>549</v>
      </c>
      <c r="F353" s="43">
        <v>1550</v>
      </c>
      <c r="G353" s="43">
        <v>1087</v>
      </c>
      <c r="H353" s="11"/>
      <c r="I353" s="12">
        <f t="shared" si="56"/>
        <v>0</v>
      </c>
      <c r="J353" s="134">
        <v>0.62</v>
      </c>
    </row>
    <row r="354" spans="1:10" ht="40.5" customHeight="1">
      <c r="A354" s="22">
        <f t="shared" si="57"/>
        <v>271</v>
      </c>
      <c r="B354" s="27">
        <v>820230</v>
      </c>
      <c r="C354" s="22" t="s">
        <v>390</v>
      </c>
      <c r="D354" s="2" t="s">
        <v>1219</v>
      </c>
      <c r="E354" s="46" t="s">
        <v>550</v>
      </c>
      <c r="F354" s="43">
        <v>1000</v>
      </c>
      <c r="G354" s="43">
        <v>708</v>
      </c>
      <c r="H354" s="11"/>
      <c r="I354" s="12">
        <f t="shared" si="56"/>
        <v>0</v>
      </c>
      <c r="J354" s="134">
        <v>0.6120000000000001</v>
      </c>
    </row>
    <row r="355" spans="1:10" ht="40.5" customHeight="1">
      <c r="A355" s="22">
        <f t="shared" si="57"/>
        <v>272</v>
      </c>
      <c r="B355" s="27">
        <v>820231</v>
      </c>
      <c r="C355" s="22" t="s">
        <v>391</v>
      </c>
      <c r="D355" s="2" t="s">
        <v>1219</v>
      </c>
      <c r="E355" s="46" t="s">
        <v>551</v>
      </c>
      <c r="F355" s="43">
        <v>1375</v>
      </c>
      <c r="G355" s="43">
        <v>962</v>
      </c>
      <c r="H355" s="11"/>
      <c r="I355" s="12">
        <f t="shared" si="56"/>
        <v>0</v>
      </c>
      <c r="J355" s="134">
        <v>0.65599999999999992</v>
      </c>
    </row>
    <row r="356" spans="1:10" ht="40.5" customHeight="1">
      <c r="A356" s="22">
        <f t="shared" si="57"/>
        <v>273</v>
      </c>
      <c r="B356" s="27">
        <v>820232</v>
      </c>
      <c r="C356" s="22" t="s">
        <v>392</v>
      </c>
      <c r="D356" s="2" t="s">
        <v>1219</v>
      </c>
      <c r="E356" s="46" t="s">
        <v>552</v>
      </c>
      <c r="F356" s="43">
        <v>1605</v>
      </c>
      <c r="G356" s="43">
        <v>1124</v>
      </c>
      <c r="H356" s="11"/>
      <c r="I356" s="12">
        <f t="shared" si="56"/>
        <v>0</v>
      </c>
      <c r="J356" s="134">
        <v>0.66400000000000003</v>
      </c>
    </row>
    <row r="357" spans="1:10" ht="40.5" customHeight="1">
      <c r="A357" s="22">
        <f t="shared" si="57"/>
        <v>274</v>
      </c>
      <c r="B357" s="30">
        <v>820233</v>
      </c>
      <c r="C357" s="24" t="s">
        <v>983</v>
      </c>
      <c r="D357" s="2" t="s">
        <v>1219</v>
      </c>
      <c r="E357" s="50" t="s">
        <v>996</v>
      </c>
      <c r="F357" s="43">
        <v>1000</v>
      </c>
      <c r="G357" s="43">
        <v>708</v>
      </c>
      <c r="H357" s="11"/>
      <c r="I357" s="12">
        <f t="shared" si="56"/>
        <v>0</v>
      </c>
      <c r="J357" s="135">
        <v>0.6120000000000001</v>
      </c>
    </row>
    <row r="358" spans="1:10" ht="40.5" customHeight="1">
      <c r="A358" s="22">
        <f t="shared" si="57"/>
        <v>275</v>
      </c>
      <c r="B358" s="30">
        <v>820234</v>
      </c>
      <c r="C358" s="24" t="s">
        <v>984</v>
      </c>
      <c r="D358" s="2" t="s">
        <v>1219</v>
      </c>
      <c r="E358" s="50" t="s">
        <v>997</v>
      </c>
      <c r="F358" s="43">
        <v>1375</v>
      </c>
      <c r="G358" s="43">
        <v>962</v>
      </c>
      <c r="H358" s="11"/>
      <c r="I358" s="12">
        <f t="shared" si="56"/>
        <v>0</v>
      </c>
      <c r="J358" s="135">
        <v>0.65599999999999992</v>
      </c>
    </row>
    <row r="359" spans="1:10" ht="40.5" customHeight="1">
      <c r="A359" s="22">
        <f t="shared" si="57"/>
        <v>276</v>
      </c>
      <c r="B359" s="30">
        <v>820239</v>
      </c>
      <c r="C359" s="24" t="s">
        <v>985</v>
      </c>
      <c r="D359" s="2" t="s">
        <v>1219</v>
      </c>
      <c r="E359" s="50" t="s">
        <v>998</v>
      </c>
      <c r="F359" s="43">
        <v>1605</v>
      </c>
      <c r="G359" s="43">
        <v>1124</v>
      </c>
      <c r="H359" s="11"/>
      <c r="I359" s="12">
        <f t="shared" si="56"/>
        <v>0</v>
      </c>
      <c r="J359" s="135">
        <v>0.66400000000000003</v>
      </c>
    </row>
    <row r="360" spans="1:10" ht="40.5" customHeight="1">
      <c r="A360" s="22">
        <f t="shared" si="57"/>
        <v>277</v>
      </c>
      <c r="B360" s="27">
        <v>820235</v>
      </c>
      <c r="C360" s="22" t="s">
        <v>393</v>
      </c>
      <c r="D360" s="2" t="s">
        <v>1219</v>
      </c>
      <c r="E360" s="46" t="s">
        <v>553</v>
      </c>
      <c r="F360" s="43">
        <v>1015</v>
      </c>
      <c r="G360" s="43">
        <v>713</v>
      </c>
      <c r="H360" s="11"/>
      <c r="I360" s="12">
        <f t="shared" si="56"/>
        <v>0</v>
      </c>
      <c r="J360" s="134">
        <v>0.63200000000000001</v>
      </c>
    </row>
    <row r="361" spans="1:10" ht="40.5" customHeight="1">
      <c r="A361" s="22">
        <f t="shared" si="57"/>
        <v>278</v>
      </c>
      <c r="B361" s="27">
        <v>820236</v>
      </c>
      <c r="C361" s="22" t="s">
        <v>394</v>
      </c>
      <c r="D361" s="2" t="s">
        <v>1219</v>
      </c>
      <c r="E361" s="46" t="s">
        <v>554</v>
      </c>
      <c r="F361" s="43">
        <v>1375</v>
      </c>
      <c r="G361" s="43">
        <v>962</v>
      </c>
      <c r="H361" s="11"/>
      <c r="I361" s="12">
        <f t="shared" si="56"/>
        <v>0</v>
      </c>
      <c r="J361" s="134">
        <v>0.67599999999999993</v>
      </c>
    </row>
    <row r="362" spans="1:10" ht="40.5" customHeight="1">
      <c r="A362" s="22">
        <f t="shared" si="57"/>
        <v>279</v>
      </c>
      <c r="B362" s="27">
        <v>820237</v>
      </c>
      <c r="C362" s="22" t="s">
        <v>395</v>
      </c>
      <c r="D362" s="2" t="s">
        <v>1219</v>
      </c>
      <c r="E362" s="46" t="s">
        <v>555</v>
      </c>
      <c r="F362" s="43">
        <v>1605</v>
      </c>
      <c r="G362" s="43">
        <v>1124</v>
      </c>
      <c r="H362" s="11"/>
      <c r="I362" s="12">
        <f t="shared" si="56"/>
        <v>0</v>
      </c>
      <c r="J362" s="134">
        <v>0.68</v>
      </c>
    </row>
    <row r="363" spans="1:10" ht="40.5" customHeight="1">
      <c r="A363" s="22">
        <f t="shared" si="57"/>
        <v>280</v>
      </c>
      <c r="B363" s="27">
        <v>820250</v>
      </c>
      <c r="C363" s="22" t="s">
        <v>396</v>
      </c>
      <c r="D363" s="2" t="s">
        <v>1221</v>
      </c>
      <c r="E363" s="46" t="s">
        <v>556</v>
      </c>
      <c r="F363" s="43">
        <v>1235</v>
      </c>
      <c r="G363" s="43">
        <v>870</v>
      </c>
      <c r="H363" s="11"/>
      <c r="I363" s="12">
        <f t="shared" si="56"/>
        <v>0</v>
      </c>
      <c r="J363" s="134">
        <v>0.79200000000000004</v>
      </c>
    </row>
    <row r="364" spans="1:10" ht="40.5" customHeight="1">
      <c r="A364" s="22">
        <f t="shared" si="57"/>
        <v>281</v>
      </c>
      <c r="B364" s="27">
        <v>820251</v>
      </c>
      <c r="C364" s="22" t="s">
        <v>397</v>
      </c>
      <c r="D364" s="2" t="s">
        <v>1220</v>
      </c>
      <c r="E364" s="46" t="s">
        <v>557</v>
      </c>
      <c r="F364" s="43">
        <v>1655</v>
      </c>
      <c r="G364" s="43">
        <v>1163</v>
      </c>
      <c r="H364" s="11"/>
      <c r="I364" s="12">
        <f t="shared" si="56"/>
        <v>0</v>
      </c>
      <c r="J364" s="134">
        <v>0.83599999999999997</v>
      </c>
    </row>
    <row r="365" spans="1:10" ht="40.5" customHeight="1">
      <c r="A365" s="22">
        <f t="shared" si="57"/>
        <v>282</v>
      </c>
      <c r="B365" s="27">
        <v>820252</v>
      </c>
      <c r="C365" s="22" t="s">
        <v>398</v>
      </c>
      <c r="D365" s="2" t="s">
        <v>1220</v>
      </c>
      <c r="E365" s="46" t="s">
        <v>560</v>
      </c>
      <c r="F365" s="43">
        <v>1935</v>
      </c>
      <c r="G365" s="43">
        <v>1358</v>
      </c>
      <c r="H365" s="11"/>
      <c r="I365" s="12">
        <f t="shared" si="56"/>
        <v>0</v>
      </c>
      <c r="J365" s="134">
        <v>0.84</v>
      </c>
    </row>
    <row r="366" spans="1:10" ht="40.5" customHeight="1">
      <c r="A366" s="22">
        <f t="shared" si="57"/>
        <v>283</v>
      </c>
      <c r="B366" s="30">
        <v>820253</v>
      </c>
      <c r="C366" s="24" t="s">
        <v>986</v>
      </c>
      <c r="D366" s="2" t="s">
        <v>1221</v>
      </c>
      <c r="E366" s="50" t="s">
        <v>999</v>
      </c>
      <c r="F366" s="43">
        <v>1235</v>
      </c>
      <c r="G366" s="43">
        <v>870</v>
      </c>
      <c r="H366" s="11"/>
      <c r="I366" s="12">
        <f t="shared" si="56"/>
        <v>0</v>
      </c>
      <c r="J366" s="135">
        <v>0.79200000000000004</v>
      </c>
    </row>
    <row r="367" spans="1:10" ht="40.5" customHeight="1">
      <c r="A367" s="22">
        <f t="shared" si="57"/>
        <v>284</v>
      </c>
      <c r="B367" s="30">
        <v>820254</v>
      </c>
      <c r="C367" s="24" t="s">
        <v>987</v>
      </c>
      <c r="D367" s="2" t="s">
        <v>1220</v>
      </c>
      <c r="E367" s="50" t="s">
        <v>1000</v>
      </c>
      <c r="F367" s="43">
        <v>1655</v>
      </c>
      <c r="G367" s="43">
        <v>1163</v>
      </c>
      <c r="H367" s="11"/>
      <c r="I367" s="12">
        <f t="shared" si="56"/>
        <v>0</v>
      </c>
      <c r="J367" s="135">
        <v>0.83599999999999997</v>
      </c>
    </row>
    <row r="368" spans="1:10" ht="40.5" customHeight="1">
      <c r="A368" s="22">
        <f t="shared" si="57"/>
        <v>285</v>
      </c>
      <c r="B368" s="30">
        <v>820259</v>
      </c>
      <c r="C368" s="24" t="s">
        <v>988</v>
      </c>
      <c r="D368" s="2" t="s">
        <v>1220</v>
      </c>
      <c r="E368" s="50" t="s">
        <v>1001</v>
      </c>
      <c r="F368" s="43">
        <v>1935</v>
      </c>
      <c r="G368" s="43">
        <v>1358</v>
      </c>
      <c r="H368" s="11"/>
      <c r="I368" s="12">
        <f t="shared" si="56"/>
        <v>0</v>
      </c>
      <c r="J368" s="135">
        <v>0.84</v>
      </c>
    </row>
    <row r="369" spans="1:10" ht="40.5" customHeight="1">
      <c r="A369" s="22">
        <f t="shared" si="57"/>
        <v>286</v>
      </c>
      <c r="B369" s="27">
        <v>820255</v>
      </c>
      <c r="C369" s="22" t="s">
        <v>399</v>
      </c>
      <c r="D369" s="2" t="s">
        <v>1220</v>
      </c>
      <c r="E369" s="46" t="s">
        <v>558</v>
      </c>
      <c r="F369" s="43">
        <v>1655</v>
      </c>
      <c r="G369" s="43">
        <v>1163</v>
      </c>
      <c r="H369" s="11"/>
      <c r="I369" s="12">
        <f t="shared" si="56"/>
        <v>0</v>
      </c>
      <c r="J369" s="134">
        <v>0.85599999999999987</v>
      </c>
    </row>
    <row r="370" spans="1:10" ht="40.5" customHeight="1">
      <c r="A370" s="22">
        <f t="shared" si="57"/>
        <v>287</v>
      </c>
      <c r="B370" s="27">
        <v>820256</v>
      </c>
      <c r="C370" s="22" t="s">
        <v>400</v>
      </c>
      <c r="D370" s="2" t="s">
        <v>1220</v>
      </c>
      <c r="E370" s="46" t="s">
        <v>559</v>
      </c>
      <c r="F370" s="43">
        <v>1860</v>
      </c>
      <c r="G370" s="43">
        <v>1308</v>
      </c>
      <c r="H370" s="11"/>
      <c r="I370" s="12">
        <f t="shared" si="56"/>
        <v>0</v>
      </c>
      <c r="J370" s="134">
        <v>0.84800000000000009</v>
      </c>
    </row>
    <row r="371" spans="1:10" ht="40.5" customHeight="1">
      <c r="A371" s="22">
        <f t="shared" si="57"/>
        <v>288</v>
      </c>
      <c r="B371" s="27">
        <v>820257</v>
      </c>
      <c r="C371" s="22" t="s">
        <v>401</v>
      </c>
      <c r="D371" s="2" t="s">
        <v>1220</v>
      </c>
      <c r="E371" s="46" t="s">
        <v>561</v>
      </c>
      <c r="F371" s="43">
        <v>2565</v>
      </c>
      <c r="G371" s="43">
        <v>1798</v>
      </c>
      <c r="H371" s="11"/>
      <c r="I371" s="12">
        <f t="shared" si="56"/>
        <v>0</v>
      </c>
      <c r="J371" s="134">
        <v>0.89200000000000002</v>
      </c>
    </row>
    <row r="372" spans="1:10" ht="40.5" customHeight="1">
      <c r="A372" s="22">
        <f t="shared" si="57"/>
        <v>289</v>
      </c>
      <c r="B372" s="27">
        <v>820260</v>
      </c>
      <c r="C372" s="22" t="s">
        <v>402</v>
      </c>
      <c r="D372" s="2" t="s">
        <v>1220</v>
      </c>
      <c r="E372" s="46" t="s">
        <v>562</v>
      </c>
      <c r="F372" s="43">
        <v>1920</v>
      </c>
      <c r="G372" s="43">
        <v>1347</v>
      </c>
      <c r="H372" s="11"/>
      <c r="I372" s="12">
        <f t="shared" si="56"/>
        <v>0</v>
      </c>
      <c r="J372" s="134">
        <v>0.92</v>
      </c>
    </row>
    <row r="373" spans="1:10" ht="40.5" customHeight="1">
      <c r="A373" s="22">
        <f t="shared" si="57"/>
        <v>290</v>
      </c>
      <c r="B373" s="27">
        <v>820261</v>
      </c>
      <c r="C373" s="22" t="s">
        <v>403</v>
      </c>
      <c r="D373" s="2" t="s">
        <v>1220</v>
      </c>
      <c r="E373" s="46" t="s">
        <v>563</v>
      </c>
      <c r="F373" s="43">
        <v>2545</v>
      </c>
      <c r="G373" s="43">
        <v>1787</v>
      </c>
      <c r="H373" s="11"/>
      <c r="I373" s="12">
        <f t="shared" si="56"/>
        <v>0</v>
      </c>
      <c r="J373" s="134">
        <v>0.93599999999999994</v>
      </c>
    </row>
    <row r="374" spans="1:10" ht="40.5" customHeight="1">
      <c r="A374" s="22">
        <f t="shared" si="57"/>
        <v>291</v>
      </c>
      <c r="B374" s="27">
        <v>820300</v>
      </c>
      <c r="C374" s="22" t="s">
        <v>404</v>
      </c>
      <c r="D374" s="2" t="s">
        <v>1221</v>
      </c>
      <c r="E374" s="46" t="s">
        <v>564</v>
      </c>
      <c r="F374" s="43">
        <v>2020</v>
      </c>
      <c r="G374" s="43">
        <v>1413</v>
      </c>
      <c r="H374" s="11"/>
      <c r="I374" s="12">
        <f t="shared" si="56"/>
        <v>0</v>
      </c>
      <c r="J374" s="134">
        <v>1.24</v>
      </c>
    </row>
    <row r="375" spans="1:10" ht="40.5" customHeight="1">
      <c r="A375" s="22">
        <f t="shared" si="57"/>
        <v>292</v>
      </c>
      <c r="B375" s="27">
        <v>820301</v>
      </c>
      <c r="C375" s="22" t="s">
        <v>405</v>
      </c>
      <c r="D375" s="2" t="s">
        <v>1220</v>
      </c>
      <c r="E375" s="46" t="s">
        <v>567</v>
      </c>
      <c r="F375" s="43">
        <v>2525</v>
      </c>
      <c r="G375" s="43">
        <v>1774</v>
      </c>
      <c r="H375" s="11"/>
      <c r="I375" s="12">
        <f t="shared" si="56"/>
        <v>0</v>
      </c>
      <c r="J375" s="134">
        <v>1.3</v>
      </c>
    </row>
    <row r="376" spans="1:10" ht="40.5" customHeight="1">
      <c r="A376" s="22">
        <f t="shared" si="57"/>
        <v>293</v>
      </c>
      <c r="B376" s="27">
        <v>820302</v>
      </c>
      <c r="C376" s="22" t="s">
        <v>406</v>
      </c>
      <c r="D376" s="2" t="s">
        <v>1220</v>
      </c>
      <c r="E376" s="46" t="s">
        <v>565</v>
      </c>
      <c r="F376" s="43">
        <v>3030</v>
      </c>
      <c r="G376" s="43">
        <v>2126</v>
      </c>
      <c r="H376" s="11"/>
      <c r="I376" s="12">
        <f t="shared" si="56"/>
        <v>0</v>
      </c>
      <c r="J376" s="134">
        <v>1.3</v>
      </c>
    </row>
    <row r="377" spans="1:10" ht="40.5" customHeight="1">
      <c r="A377" s="22">
        <f t="shared" si="57"/>
        <v>294</v>
      </c>
      <c r="B377" s="27">
        <v>820305</v>
      </c>
      <c r="C377" s="22" t="s">
        <v>407</v>
      </c>
      <c r="D377" s="2" t="s">
        <v>1220</v>
      </c>
      <c r="E377" s="46" t="s">
        <v>568</v>
      </c>
      <c r="F377" s="43">
        <v>2355</v>
      </c>
      <c r="G377" s="43">
        <v>1651</v>
      </c>
      <c r="H377" s="11"/>
      <c r="I377" s="12">
        <f t="shared" si="56"/>
        <v>0</v>
      </c>
      <c r="J377" s="134">
        <v>1.28</v>
      </c>
    </row>
    <row r="378" spans="1:10" ht="40.5" customHeight="1">
      <c r="A378" s="22">
        <f t="shared" si="57"/>
        <v>295</v>
      </c>
      <c r="B378" s="27">
        <v>820306</v>
      </c>
      <c r="C378" s="22" t="s">
        <v>408</v>
      </c>
      <c r="D378" s="2" t="s">
        <v>1220</v>
      </c>
      <c r="E378" s="46" t="s">
        <v>566</v>
      </c>
      <c r="F378" s="43">
        <v>2605</v>
      </c>
      <c r="G378" s="43">
        <v>1832</v>
      </c>
      <c r="H378" s="11"/>
      <c r="I378" s="12">
        <f t="shared" si="56"/>
        <v>0</v>
      </c>
      <c r="J378" s="134">
        <v>1.3</v>
      </c>
    </row>
    <row r="379" spans="1:10" ht="40.5" customHeight="1">
      <c r="A379" s="22">
        <f t="shared" si="57"/>
        <v>296</v>
      </c>
      <c r="B379" s="27">
        <v>820307</v>
      </c>
      <c r="C379" s="22" t="s">
        <v>409</v>
      </c>
      <c r="D379" s="2" t="s">
        <v>1220</v>
      </c>
      <c r="E379" s="46" t="s">
        <v>571</v>
      </c>
      <c r="F379" s="43">
        <v>3465</v>
      </c>
      <c r="G379" s="43">
        <v>2425</v>
      </c>
      <c r="H379" s="11"/>
      <c r="I379" s="12">
        <f t="shared" si="56"/>
        <v>0</v>
      </c>
      <c r="J379" s="134">
        <v>1.35</v>
      </c>
    </row>
    <row r="380" spans="1:10" ht="40.5" customHeight="1">
      <c r="A380" s="22">
        <f t="shared" si="57"/>
        <v>297</v>
      </c>
      <c r="B380" s="27">
        <v>820315</v>
      </c>
      <c r="C380" s="22" t="s">
        <v>410</v>
      </c>
      <c r="D380" s="2" t="s">
        <v>1220</v>
      </c>
      <c r="E380" s="46" t="s">
        <v>572</v>
      </c>
      <c r="F380" s="43">
        <v>2840</v>
      </c>
      <c r="G380" s="43">
        <v>1992</v>
      </c>
      <c r="H380" s="11"/>
      <c r="I380" s="12">
        <f t="shared" si="56"/>
        <v>0</v>
      </c>
      <c r="J380" s="134">
        <v>1.3599999999999999</v>
      </c>
    </row>
    <row r="381" spans="1:10" ht="40.5" customHeight="1">
      <c r="A381" s="22">
        <f t="shared" si="57"/>
        <v>298</v>
      </c>
      <c r="B381" s="27">
        <v>820316</v>
      </c>
      <c r="C381" s="22" t="s">
        <v>411</v>
      </c>
      <c r="D381" s="2" t="s">
        <v>1220</v>
      </c>
      <c r="E381" s="46" t="s">
        <v>573</v>
      </c>
      <c r="F381" s="43">
        <v>2585</v>
      </c>
      <c r="G381" s="43">
        <v>1811</v>
      </c>
      <c r="H381" s="11"/>
      <c r="I381" s="12">
        <f t="shared" si="56"/>
        <v>0</v>
      </c>
      <c r="J381" s="134">
        <v>1.34</v>
      </c>
    </row>
    <row r="382" spans="1:10" ht="40.5" customHeight="1">
      <c r="A382" s="22">
        <f t="shared" si="57"/>
        <v>299</v>
      </c>
      <c r="B382" s="27">
        <v>820317</v>
      </c>
      <c r="C382" s="22" t="s">
        <v>412</v>
      </c>
      <c r="D382" s="2" t="s">
        <v>1220</v>
      </c>
      <c r="E382" s="46" t="s">
        <v>574</v>
      </c>
      <c r="F382" s="43">
        <v>3685</v>
      </c>
      <c r="G382" s="43">
        <v>2587</v>
      </c>
      <c r="H382" s="11"/>
      <c r="I382" s="12">
        <f t="shared" si="56"/>
        <v>0</v>
      </c>
      <c r="J382" s="134">
        <v>1.4</v>
      </c>
    </row>
    <row r="383" spans="1:10" ht="40.5" customHeight="1">
      <c r="A383" s="22">
        <f t="shared" si="57"/>
        <v>300</v>
      </c>
      <c r="B383" s="2">
        <v>820351</v>
      </c>
      <c r="C383" s="2" t="s">
        <v>274</v>
      </c>
      <c r="D383" s="2" t="s">
        <v>1221</v>
      </c>
      <c r="E383" s="44" t="s">
        <v>575</v>
      </c>
      <c r="F383" s="43">
        <v>3770</v>
      </c>
      <c r="G383" s="43">
        <v>2626</v>
      </c>
      <c r="H383" s="11"/>
      <c r="I383" s="12">
        <f t="shared" si="56"/>
        <v>0</v>
      </c>
      <c r="J383" s="126">
        <v>1.7649999999999999</v>
      </c>
    </row>
    <row r="384" spans="1:10" ht="40.5" customHeight="1">
      <c r="A384" s="22">
        <f t="shared" si="57"/>
        <v>301</v>
      </c>
      <c r="B384" s="2">
        <v>820352</v>
      </c>
      <c r="C384" s="2" t="s">
        <v>275</v>
      </c>
      <c r="D384" s="2" t="s">
        <v>1220</v>
      </c>
      <c r="E384" s="44" t="s">
        <v>576</v>
      </c>
      <c r="F384" s="43">
        <v>4610</v>
      </c>
      <c r="G384" s="43">
        <v>3209</v>
      </c>
      <c r="H384" s="11"/>
      <c r="I384" s="12">
        <f t="shared" si="56"/>
        <v>0</v>
      </c>
      <c r="J384" s="126">
        <v>1.7649999999999999</v>
      </c>
    </row>
    <row r="385" spans="1:10" ht="40.5" customHeight="1">
      <c r="A385" s="22">
        <f t="shared" si="57"/>
        <v>302</v>
      </c>
      <c r="B385" s="2">
        <v>820353</v>
      </c>
      <c r="C385" s="2" t="s">
        <v>276</v>
      </c>
      <c r="D385" s="2" t="s">
        <v>1220</v>
      </c>
      <c r="E385" s="44" t="s">
        <v>577</v>
      </c>
      <c r="F385" s="43">
        <v>5805</v>
      </c>
      <c r="G385" s="43">
        <v>4041</v>
      </c>
      <c r="H385" s="11"/>
      <c r="I385" s="12">
        <f t="shared" si="56"/>
        <v>0</v>
      </c>
      <c r="J385" s="126">
        <v>1.7649999999999999</v>
      </c>
    </row>
    <row r="386" spans="1:10" ht="40.5" customHeight="1">
      <c r="A386" s="22">
        <f t="shared" si="57"/>
        <v>303</v>
      </c>
      <c r="B386" s="2">
        <v>820354</v>
      </c>
      <c r="C386" s="2" t="s">
        <v>277</v>
      </c>
      <c r="D386" s="2" t="s">
        <v>1221</v>
      </c>
      <c r="E386" s="44" t="s">
        <v>578</v>
      </c>
      <c r="F386" s="43">
        <v>3770</v>
      </c>
      <c r="G386" s="43">
        <v>2626</v>
      </c>
      <c r="H386" s="11"/>
      <c r="I386" s="12">
        <f t="shared" ref="I386:I394" si="58">G386*H386</f>
        <v>0</v>
      </c>
      <c r="J386" s="126">
        <v>1.7649999999999999</v>
      </c>
    </row>
    <row r="387" spans="1:10" ht="40.5" customHeight="1">
      <c r="A387" s="22">
        <f t="shared" si="57"/>
        <v>304</v>
      </c>
      <c r="B387" s="2">
        <v>820355</v>
      </c>
      <c r="C387" s="2" t="s">
        <v>278</v>
      </c>
      <c r="D387" s="2" t="s">
        <v>1220</v>
      </c>
      <c r="E387" s="44" t="s">
        <v>579</v>
      </c>
      <c r="F387" s="43">
        <v>4610</v>
      </c>
      <c r="G387" s="43">
        <v>3209</v>
      </c>
      <c r="H387" s="11"/>
      <c r="I387" s="12">
        <f t="shared" si="58"/>
        <v>0</v>
      </c>
      <c r="J387" s="126">
        <v>1.7649999999999999</v>
      </c>
    </row>
    <row r="388" spans="1:10" ht="40.5" customHeight="1">
      <c r="A388" s="22">
        <f t="shared" ref="A388:A394" si="59">A387+1</f>
        <v>305</v>
      </c>
      <c r="B388" s="2">
        <v>820356</v>
      </c>
      <c r="C388" s="2" t="s">
        <v>279</v>
      </c>
      <c r="D388" s="2" t="s">
        <v>1220</v>
      </c>
      <c r="E388" s="44" t="s">
        <v>580</v>
      </c>
      <c r="F388" s="43">
        <v>5805</v>
      </c>
      <c r="G388" s="43">
        <v>4041</v>
      </c>
      <c r="H388" s="11"/>
      <c r="I388" s="12">
        <f t="shared" si="58"/>
        <v>0</v>
      </c>
      <c r="J388" s="126">
        <v>1.7649999999999999</v>
      </c>
    </row>
    <row r="389" spans="1:10" ht="40.5" customHeight="1">
      <c r="A389" s="22">
        <f t="shared" si="59"/>
        <v>306</v>
      </c>
      <c r="B389" s="2">
        <v>820410</v>
      </c>
      <c r="C389" s="2" t="s">
        <v>280</v>
      </c>
      <c r="D389" s="2" t="s">
        <v>1221</v>
      </c>
      <c r="E389" s="44" t="s">
        <v>581</v>
      </c>
      <c r="F389" s="43">
        <v>5025</v>
      </c>
      <c r="G389" s="43">
        <v>3500</v>
      </c>
      <c r="H389" s="11"/>
      <c r="I389" s="12">
        <f t="shared" si="58"/>
        <v>0</v>
      </c>
      <c r="J389" s="126">
        <v>2.56</v>
      </c>
    </row>
    <row r="390" spans="1:10" ht="40.5" customHeight="1">
      <c r="A390" s="22">
        <f t="shared" si="59"/>
        <v>307</v>
      </c>
      <c r="B390" s="2">
        <v>820420</v>
      </c>
      <c r="C390" s="2" t="s">
        <v>281</v>
      </c>
      <c r="D390" s="2" t="s">
        <v>1221</v>
      </c>
      <c r="E390" s="44" t="s">
        <v>582</v>
      </c>
      <c r="F390" s="43">
        <v>6040</v>
      </c>
      <c r="G390" s="43">
        <v>4209</v>
      </c>
      <c r="H390" s="11"/>
      <c r="I390" s="12">
        <f t="shared" si="58"/>
        <v>0</v>
      </c>
      <c r="J390" s="126">
        <v>2.56</v>
      </c>
    </row>
    <row r="391" spans="1:10" ht="40.5" customHeight="1">
      <c r="A391" s="22">
        <f t="shared" si="59"/>
        <v>308</v>
      </c>
      <c r="B391" s="2">
        <v>820430</v>
      </c>
      <c r="C391" s="2" t="s">
        <v>282</v>
      </c>
      <c r="D391" s="2" t="s">
        <v>1221</v>
      </c>
      <c r="E391" s="44" t="s">
        <v>583</v>
      </c>
      <c r="F391" s="43">
        <v>7720</v>
      </c>
      <c r="G391" s="43">
        <v>5371</v>
      </c>
      <c r="H391" s="11"/>
      <c r="I391" s="12">
        <f t="shared" si="58"/>
        <v>0</v>
      </c>
      <c r="J391" s="126">
        <v>2.56</v>
      </c>
    </row>
    <row r="392" spans="1:10" ht="40.5" customHeight="1">
      <c r="A392" s="22">
        <f t="shared" si="59"/>
        <v>309</v>
      </c>
      <c r="B392" s="2">
        <v>820451</v>
      </c>
      <c r="C392" s="2" t="s">
        <v>283</v>
      </c>
      <c r="D392" s="2" t="s">
        <v>1221</v>
      </c>
      <c r="E392" s="44" t="s">
        <v>584</v>
      </c>
      <c r="F392" s="43">
        <v>7660</v>
      </c>
      <c r="G392" s="43">
        <v>5334</v>
      </c>
      <c r="H392" s="11"/>
      <c r="I392" s="12">
        <f t="shared" si="58"/>
        <v>0</v>
      </c>
      <c r="J392" s="126">
        <v>3.86</v>
      </c>
    </row>
    <row r="393" spans="1:10" ht="40.5" customHeight="1">
      <c r="A393" s="22">
        <f t="shared" si="59"/>
        <v>310</v>
      </c>
      <c r="B393" s="2">
        <v>820452</v>
      </c>
      <c r="C393" s="2" t="s">
        <v>284</v>
      </c>
      <c r="D393" s="2" t="s">
        <v>1221</v>
      </c>
      <c r="E393" s="44" t="s">
        <v>585</v>
      </c>
      <c r="F393" s="43">
        <v>8200</v>
      </c>
      <c r="G393" s="43">
        <v>5708</v>
      </c>
      <c r="H393" s="11"/>
      <c r="I393" s="12">
        <f t="shared" si="58"/>
        <v>0</v>
      </c>
      <c r="J393" s="126">
        <v>3.86</v>
      </c>
    </row>
    <row r="394" spans="1:10" ht="40.5" customHeight="1">
      <c r="A394" s="22">
        <f t="shared" si="59"/>
        <v>311</v>
      </c>
      <c r="B394" s="2">
        <v>820453</v>
      </c>
      <c r="C394" s="2" t="s">
        <v>285</v>
      </c>
      <c r="D394" s="2" t="s">
        <v>1221</v>
      </c>
      <c r="E394" s="44" t="s">
        <v>586</v>
      </c>
      <c r="F394" s="43">
        <v>10115</v>
      </c>
      <c r="G394" s="43">
        <v>7039</v>
      </c>
      <c r="H394" s="11"/>
      <c r="I394" s="12">
        <f t="shared" si="58"/>
        <v>0</v>
      </c>
      <c r="J394" s="126">
        <v>3.86</v>
      </c>
    </row>
    <row r="395" spans="1:10" ht="144.75" customHeight="1">
      <c r="A395" s="74"/>
      <c r="B395" s="75"/>
      <c r="C395" s="75"/>
      <c r="D395" s="75"/>
      <c r="E395" s="78" t="s">
        <v>774</v>
      </c>
      <c r="F395" s="79"/>
      <c r="G395" s="79"/>
      <c r="H395" s="78"/>
      <c r="I395" s="78"/>
      <c r="J395" s="112"/>
    </row>
    <row r="396" spans="1:10" ht="35.25" customHeight="1">
      <c r="A396" s="24">
        <f>A394+1</f>
        <v>312</v>
      </c>
      <c r="B396" s="2">
        <v>260115</v>
      </c>
      <c r="C396" s="2" t="s">
        <v>230</v>
      </c>
      <c r="D396" s="2" t="s">
        <v>1194</v>
      </c>
      <c r="E396" s="44" t="s">
        <v>587</v>
      </c>
      <c r="F396" s="43">
        <v>290</v>
      </c>
      <c r="G396" s="43">
        <v>195</v>
      </c>
      <c r="H396" s="11"/>
      <c r="I396" s="12">
        <f t="shared" ref="I396:I441" si="60">G396*H396</f>
        <v>0</v>
      </c>
      <c r="J396" s="14">
        <v>0.12</v>
      </c>
    </row>
    <row r="397" spans="1:10" ht="35.25" customHeight="1">
      <c r="A397" s="26">
        <f>A396+1</f>
        <v>313</v>
      </c>
      <c r="B397" s="29">
        <v>260125</v>
      </c>
      <c r="C397" s="29" t="s">
        <v>816</v>
      </c>
      <c r="D397" s="26" t="s">
        <v>1194</v>
      </c>
      <c r="E397" s="115" t="s">
        <v>818</v>
      </c>
      <c r="F397" s="55">
        <v>285</v>
      </c>
      <c r="G397" s="55">
        <v>209</v>
      </c>
      <c r="H397" s="11"/>
      <c r="I397" s="183">
        <f t="shared" si="60"/>
        <v>0</v>
      </c>
      <c r="J397" s="177">
        <v>0.12</v>
      </c>
    </row>
    <row r="398" spans="1:10" ht="35.25" customHeight="1">
      <c r="A398" s="2">
        <f>A397+1</f>
        <v>314</v>
      </c>
      <c r="B398" s="24">
        <v>262125</v>
      </c>
      <c r="C398" s="24" t="s">
        <v>766</v>
      </c>
      <c r="D398" s="2" t="s">
        <v>1194</v>
      </c>
      <c r="E398" s="50" t="s">
        <v>767</v>
      </c>
      <c r="F398" s="43">
        <v>270</v>
      </c>
      <c r="G398" s="43">
        <v>185</v>
      </c>
      <c r="H398" s="11"/>
      <c r="I398" s="12">
        <f t="shared" si="60"/>
        <v>0</v>
      </c>
      <c r="J398" s="28">
        <v>0.12</v>
      </c>
    </row>
    <row r="399" spans="1:10" ht="35.25" customHeight="1">
      <c r="A399" s="2">
        <f t="shared" ref="A399:A441" si="61">A398+1</f>
        <v>315</v>
      </c>
      <c r="B399" s="2">
        <v>263125</v>
      </c>
      <c r="C399" s="2" t="s">
        <v>231</v>
      </c>
      <c r="D399" s="2" t="s">
        <v>1194</v>
      </c>
      <c r="E399" s="44" t="s">
        <v>588</v>
      </c>
      <c r="F399" s="43">
        <v>295</v>
      </c>
      <c r="G399" s="43">
        <v>202</v>
      </c>
      <c r="H399" s="11"/>
      <c r="I399" s="12">
        <f t="shared" si="60"/>
        <v>0</v>
      </c>
      <c r="J399" s="14">
        <v>0.12</v>
      </c>
    </row>
    <row r="400" spans="1:10" ht="35.25" customHeight="1">
      <c r="A400" s="2">
        <f t="shared" si="61"/>
        <v>316</v>
      </c>
      <c r="B400" s="2">
        <v>264125</v>
      </c>
      <c r="C400" s="2" t="s">
        <v>232</v>
      </c>
      <c r="D400" s="2" t="s">
        <v>1194</v>
      </c>
      <c r="E400" s="44" t="s">
        <v>589</v>
      </c>
      <c r="F400" s="43">
        <v>330</v>
      </c>
      <c r="G400" s="43">
        <v>224</v>
      </c>
      <c r="H400" s="11"/>
      <c r="I400" s="12">
        <f t="shared" si="60"/>
        <v>0</v>
      </c>
      <c r="J400" s="14">
        <v>0.12</v>
      </c>
    </row>
    <row r="401" spans="1:10" ht="35.25" customHeight="1">
      <c r="A401" s="26">
        <f>A400+1</f>
        <v>317</v>
      </c>
      <c r="B401" s="26">
        <v>261125</v>
      </c>
      <c r="C401" s="26" t="s">
        <v>817</v>
      </c>
      <c r="D401" s="26" t="s">
        <v>1194</v>
      </c>
      <c r="E401" s="54" t="s">
        <v>819</v>
      </c>
      <c r="F401" s="55">
        <v>435</v>
      </c>
      <c r="G401" s="55">
        <v>325</v>
      </c>
      <c r="H401" s="11"/>
      <c r="I401" s="183">
        <f t="shared" si="60"/>
        <v>0</v>
      </c>
      <c r="J401" s="31">
        <v>0.12</v>
      </c>
    </row>
    <row r="402" spans="1:10" ht="35.25" customHeight="1">
      <c r="A402" s="2">
        <f>A400+1</f>
        <v>317</v>
      </c>
      <c r="B402" s="2">
        <v>264140</v>
      </c>
      <c r="C402" s="2" t="s">
        <v>1434</v>
      </c>
      <c r="D402" s="2" t="s">
        <v>1219</v>
      </c>
      <c r="E402" s="44" t="s">
        <v>590</v>
      </c>
      <c r="F402" s="43">
        <v>400</v>
      </c>
      <c r="G402" s="43">
        <v>276</v>
      </c>
      <c r="H402" s="11"/>
      <c r="I402" s="12">
        <f t="shared" si="60"/>
        <v>0</v>
      </c>
      <c r="J402" s="14">
        <v>0.26</v>
      </c>
    </row>
    <row r="403" spans="1:10" ht="35.25" customHeight="1">
      <c r="A403" s="2">
        <f t="shared" si="61"/>
        <v>318</v>
      </c>
      <c r="B403" s="2">
        <v>265150</v>
      </c>
      <c r="C403" s="2" t="s">
        <v>1435</v>
      </c>
      <c r="D403" s="2" t="s">
        <v>1219</v>
      </c>
      <c r="E403" s="44" t="s">
        <v>1281</v>
      </c>
      <c r="F403" s="43">
        <v>415</v>
      </c>
      <c r="G403" s="43">
        <v>294</v>
      </c>
      <c r="H403" s="11"/>
      <c r="I403" s="12">
        <f t="shared" si="60"/>
        <v>0</v>
      </c>
      <c r="J403" s="14">
        <v>0.26</v>
      </c>
    </row>
    <row r="404" spans="1:10" ht="35.25" customHeight="1">
      <c r="A404" s="24">
        <f t="shared" si="61"/>
        <v>319</v>
      </c>
      <c r="B404" s="24">
        <v>262150</v>
      </c>
      <c r="C404" s="24" t="s">
        <v>1436</v>
      </c>
      <c r="D404" s="2" t="s">
        <v>1219</v>
      </c>
      <c r="E404" s="50" t="s">
        <v>1292</v>
      </c>
      <c r="F404" s="43">
        <v>390</v>
      </c>
      <c r="G404" s="43">
        <v>289</v>
      </c>
      <c r="H404" s="11"/>
      <c r="I404" s="12">
        <f t="shared" si="60"/>
        <v>0</v>
      </c>
      <c r="J404" s="28">
        <v>0.26</v>
      </c>
    </row>
    <row r="405" spans="1:10" ht="35.25" customHeight="1">
      <c r="A405" s="2">
        <f t="shared" si="61"/>
        <v>320</v>
      </c>
      <c r="B405" s="2">
        <v>262160</v>
      </c>
      <c r="C405" s="2" t="s">
        <v>233</v>
      </c>
      <c r="D405" s="2" t="s">
        <v>1219</v>
      </c>
      <c r="E405" s="44" t="s">
        <v>591</v>
      </c>
      <c r="F405" s="43">
        <v>390</v>
      </c>
      <c r="G405" s="43">
        <v>289</v>
      </c>
      <c r="H405" s="11"/>
      <c r="I405" s="12">
        <f t="shared" si="60"/>
        <v>0</v>
      </c>
      <c r="J405" s="14">
        <v>0.26</v>
      </c>
    </row>
    <row r="406" spans="1:10" ht="35.25" customHeight="1">
      <c r="A406" s="2">
        <f t="shared" si="61"/>
        <v>321</v>
      </c>
      <c r="B406" s="2">
        <v>263160</v>
      </c>
      <c r="C406" s="2" t="s">
        <v>234</v>
      </c>
      <c r="D406" s="2" t="s">
        <v>1219</v>
      </c>
      <c r="E406" s="44" t="s">
        <v>592</v>
      </c>
      <c r="F406" s="43">
        <v>415</v>
      </c>
      <c r="G406" s="43">
        <v>294</v>
      </c>
      <c r="H406" s="11"/>
      <c r="I406" s="12">
        <f t="shared" si="60"/>
        <v>0</v>
      </c>
      <c r="J406" s="14">
        <v>0.26</v>
      </c>
    </row>
    <row r="407" spans="1:10" ht="35.25" customHeight="1">
      <c r="A407" s="2">
        <f t="shared" si="61"/>
        <v>322</v>
      </c>
      <c r="B407" s="2">
        <v>264160</v>
      </c>
      <c r="C407" s="2" t="s">
        <v>235</v>
      </c>
      <c r="D407" s="2" t="s">
        <v>1219</v>
      </c>
      <c r="E407" s="44" t="s">
        <v>593</v>
      </c>
      <c r="F407" s="43">
        <v>440</v>
      </c>
      <c r="G407" s="43">
        <v>316</v>
      </c>
      <c r="H407" s="11"/>
      <c r="I407" s="12">
        <f t="shared" si="60"/>
        <v>0</v>
      </c>
      <c r="J407" s="14">
        <v>0.26</v>
      </c>
    </row>
    <row r="408" spans="1:10" ht="35.25" customHeight="1">
      <c r="A408" s="2">
        <f t="shared" si="61"/>
        <v>323</v>
      </c>
      <c r="B408" s="2">
        <v>262165</v>
      </c>
      <c r="C408" s="2" t="s">
        <v>236</v>
      </c>
      <c r="D408" s="2" t="s">
        <v>1219</v>
      </c>
      <c r="E408" s="44" t="s">
        <v>594</v>
      </c>
      <c r="F408" s="43">
        <v>420</v>
      </c>
      <c r="G408" s="43">
        <v>301</v>
      </c>
      <c r="H408" s="11"/>
      <c r="I408" s="12">
        <f t="shared" si="60"/>
        <v>0</v>
      </c>
      <c r="J408" s="14">
        <v>0.26</v>
      </c>
    </row>
    <row r="409" spans="1:10" ht="35.25" customHeight="1">
      <c r="A409" s="2">
        <f t="shared" si="61"/>
        <v>324</v>
      </c>
      <c r="B409" s="2">
        <v>264165</v>
      </c>
      <c r="C409" s="2" t="s">
        <v>237</v>
      </c>
      <c r="D409" s="2" t="s">
        <v>1219</v>
      </c>
      <c r="E409" s="44" t="s">
        <v>595</v>
      </c>
      <c r="F409" s="43">
        <v>440</v>
      </c>
      <c r="G409" s="43">
        <v>316</v>
      </c>
      <c r="H409" s="11"/>
      <c r="I409" s="12">
        <f t="shared" si="60"/>
        <v>0</v>
      </c>
      <c r="J409" s="14">
        <v>0.26</v>
      </c>
    </row>
    <row r="410" spans="1:10" ht="35.25" customHeight="1">
      <c r="A410" s="2">
        <f t="shared" si="61"/>
        <v>325</v>
      </c>
      <c r="B410" s="2">
        <v>263180</v>
      </c>
      <c r="C410" s="2" t="s">
        <v>238</v>
      </c>
      <c r="D410" s="2" t="s">
        <v>1219</v>
      </c>
      <c r="E410" s="44" t="s">
        <v>596</v>
      </c>
      <c r="F410" s="43">
        <v>490</v>
      </c>
      <c r="G410" s="43">
        <v>347</v>
      </c>
      <c r="H410" s="11"/>
      <c r="I410" s="12">
        <f t="shared" si="60"/>
        <v>0</v>
      </c>
      <c r="J410" s="14">
        <v>0.32</v>
      </c>
    </row>
    <row r="411" spans="1:10" ht="35.25" customHeight="1">
      <c r="A411" s="2">
        <f t="shared" si="61"/>
        <v>326</v>
      </c>
      <c r="B411" s="2">
        <v>262185</v>
      </c>
      <c r="C411" s="2" t="s">
        <v>239</v>
      </c>
      <c r="D411" s="2" t="s">
        <v>1219</v>
      </c>
      <c r="E411" s="44" t="s">
        <v>597</v>
      </c>
      <c r="F411" s="43">
        <v>505</v>
      </c>
      <c r="G411" s="43">
        <v>347</v>
      </c>
      <c r="H411" s="11"/>
      <c r="I411" s="12">
        <f t="shared" si="60"/>
        <v>0</v>
      </c>
      <c r="J411" s="14">
        <v>0.32</v>
      </c>
    </row>
    <row r="412" spans="1:10" ht="35.25" customHeight="1">
      <c r="A412" s="2">
        <f t="shared" si="61"/>
        <v>327</v>
      </c>
      <c r="B412" s="2">
        <v>264185</v>
      </c>
      <c r="C412" s="2" t="s">
        <v>240</v>
      </c>
      <c r="D412" s="2" t="s">
        <v>1219</v>
      </c>
      <c r="E412" s="44" t="s">
        <v>598</v>
      </c>
      <c r="F412" s="43">
        <v>595</v>
      </c>
      <c r="G412" s="43">
        <v>410</v>
      </c>
      <c r="H412" s="11"/>
      <c r="I412" s="12">
        <f t="shared" si="60"/>
        <v>0</v>
      </c>
      <c r="J412" s="14">
        <v>0.32</v>
      </c>
    </row>
    <row r="413" spans="1:10" ht="35.25" customHeight="1">
      <c r="A413" s="2">
        <f t="shared" si="61"/>
        <v>328</v>
      </c>
      <c r="B413" s="24">
        <v>262192</v>
      </c>
      <c r="C413" s="24" t="s">
        <v>698</v>
      </c>
      <c r="D413" s="2" t="s">
        <v>1219</v>
      </c>
      <c r="E413" s="50" t="s">
        <v>695</v>
      </c>
      <c r="F413" s="43">
        <v>490</v>
      </c>
      <c r="G413" s="43">
        <v>347</v>
      </c>
      <c r="H413" s="11"/>
      <c r="I413" s="12">
        <f t="shared" si="60"/>
        <v>0</v>
      </c>
      <c r="J413" s="28">
        <v>0.38</v>
      </c>
    </row>
    <row r="414" spans="1:10" ht="35.25" customHeight="1">
      <c r="A414" s="2">
        <f t="shared" si="61"/>
        <v>329</v>
      </c>
      <c r="B414" s="24">
        <v>263192</v>
      </c>
      <c r="C414" s="24" t="s">
        <v>699</v>
      </c>
      <c r="D414" s="2" t="s">
        <v>1219</v>
      </c>
      <c r="E414" s="50" t="s">
        <v>696</v>
      </c>
      <c r="F414" s="43">
        <v>545</v>
      </c>
      <c r="G414" s="43">
        <v>385</v>
      </c>
      <c r="H414" s="11"/>
      <c r="I414" s="12">
        <f t="shared" si="60"/>
        <v>0</v>
      </c>
      <c r="J414" s="28">
        <v>0.38</v>
      </c>
    </row>
    <row r="415" spans="1:10" ht="35.25" customHeight="1">
      <c r="A415" s="2">
        <f t="shared" si="61"/>
        <v>330</v>
      </c>
      <c r="B415" s="24">
        <v>264192</v>
      </c>
      <c r="C415" s="24" t="s">
        <v>700</v>
      </c>
      <c r="D415" s="2" t="s">
        <v>1219</v>
      </c>
      <c r="E415" s="50" t="s">
        <v>697</v>
      </c>
      <c r="F415" s="43">
        <v>615</v>
      </c>
      <c r="G415" s="43">
        <v>425</v>
      </c>
      <c r="H415" s="11"/>
      <c r="I415" s="12">
        <f t="shared" si="60"/>
        <v>0</v>
      </c>
      <c r="J415" s="28">
        <v>0.4</v>
      </c>
    </row>
    <row r="416" spans="1:10" ht="35.25" customHeight="1">
      <c r="A416" s="2">
        <f t="shared" si="61"/>
        <v>331</v>
      </c>
      <c r="B416" s="2">
        <v>262190</v>
      </c>
      <c r="C416" s="2" t="s">
        <v>241</v>
      </c>
      <c r="D416" s="2" t="s">
        <v>1219</v>
      </c>
      <c r="E416" s="44" t="s">
        <v>599</v>
      </c>
      <c r="F416" s="43">
        <v>490</v>
      </c>
      <c r="G416" s="43">
        <v>347</v>
      </c>
      <c r="H416" s="11"/>
      <c r="I416" s="12">
        <f t="shared" si="60"/>
        <v>0</v>
      </c>
      <c r="J416" s="14">
        <v>0.38</v>
      </c>
    </row>
    <row r="417" spans="1:10" ht="35.25" customHeight="1">
      <c r="A417" s="2">
        <f t="shared" si="61"/>
        <v>332</v>
      </c>
      <c r="B417" s="1">
        <v>263190</v>
      </c>
      <c r="C417" s="1" t="s">
        <v>242</v>
      </c>
      <c r="D417" s="2" t="s">
        <v>1219</v>
      </c>
      <c r="E417" s="44" t="s">
        <v>600</v>
      </c>
      <c r="F417" s="43">
        <v>545</v>
      </c>
      <c r="G417" s="43">
        <v>385</v>
      </c>
      <c r="H417" s="11"/>
      <c r="I417" s="12">
        <f t="shared" si="60"/>
        <v>0</v>
      </c>
      <c r="J417" s="14">
        <v>0.38</v>
      </c>
    </row>
    <row r="418" spans="1:10" ht="35.25" customHeight="1">
      <c r="A418" s="2">
        <f t="shared" si="61"/>
        <v>333</v>
      </c>
      <c r="B418" s="1">
        <v>264190</v>
      </c>
      <c r="C418" s="1" t="s">
        <v>243</v>
      </c>
      <c r="D418" s="2" t="s">
        <v>1219</v>
      </c>
      <c r="E418" s="44" t="s">
        <v>601</v>
      </c>
      <c r="F418" s="43">
        <v>615</v>
      </c>
      <c r="G418" s="43">
        <v>425</v>
      </c>
      <c r="H418" s="11"/>
      <c r="I418" s="12">
        <f t="shared" si="60"/>
        <v>0</v>
      </c>
      <c r="J418" s="14">
        <v>0.4</v>
      </c>
    </row>
    <row r="419" spans="1:10" ht="35.25" customHeight="1">
      <c r="A419" s="2">
        <f t="shared" si="61"/>
        <v>334</v>
      </c>
      <c r="B419" s="1">
        <v>265190</v>
      </c>
      <c r="C419" s="1" t="s">
        <v>244</v>
      </c>
      <c r="D419" s="2" t="s">
        <v>1219</v>
      </c>
      <c r="E419" s="44" t="s">
        <v>602</v>
      </c>
      <c r="F419" s="43">
        <v>650</v>
      </c>
      <c r="G419" s="43">
        <v>453</v>
      </c>
      <c r="H419" s="11"/>
      <c r="I419" s="12">
        <f t="shared" si="60"/>
        <v>0</v>
      </c>
      <c r="J419" s="14">
        <v>0.4</v>
      </c>
    </row>
    <row r="420" spans="1:10" ht="39" customHeight="1">
      <c r="A420" s="2">
        <f t="shared" si="61"/>
        <v>335</v>
      </c>
      <c r="B420" s="1">
        <v>262200</v>
      </c>
      <c r="C420" s="1" t="s">
        <v>245</v>
      </c>
      <c r="D420" s="2" t="s">
        <v>1219</v>
      </c>
      <c r="E420" s="44" t="s">
        <v>603</v>
      </c>
      <c r="F420" s="43">
        <v>595</v>
      </c>
      <c r="G420" s="43">
        <v>410</v>
      </c>
      <c r="H420" s="11"/>
      <c r="I420" s="12">
        <f t="shared" si="60"/>
        <v>0</v>
      </c>
      <c r="J420" s="14">
        <v>0.44</v>
      </c>
    </row>
    <row r="421" spans="1:10" ht="35.25" customHeight="1">
      <c r="A421" s="2">
        <f t="shared" si="61"/>
        <v>336</v>
      </c>
      <c r="B421" s="1">
        <v>264200</v>
      </c>
      <c r="C421" s="1" t="s">
        <v>246</v>
      </c>
      <c r="D421" s="2" t="s">
        <v>1219</v>
      </c>
      <c r="E421" s="44" t="s">
        <v>604</v>
      </c>
      <c r="F421" s="43">
        <v>650</v>
      </c>
      <c r="G421" s="43">
        <v>453</v>
      </c>
      <c r="H421" s="11"/>
      <c r="I421" s="12">
        <f t="shared" si="60"/>
        <v>0</v>
      </c>
      <c r="J421" s="14">
        <v>0.44</v>
      </c>
    </row>
    <row r="422" spans="1:10" ht="35.25" customHeight="1">
      <c r="A422" s="2">
        <f t="shared" si="61"/>
        <v>337</v>
      </c>
      <c r="B422" s="1">
        <v>262210</v>
      </c>
      <c r="C422" s="1" t="s">
        <v>247</v>
      </c>
      <c r="D422" s="2" t="s">
        <v>1219</v>
      </c>
      <c r="E422" s="44" t="s">
        <v>605</v>
      </c>
      <c r="F422" s="43">
        <v>615</v>
      </c>
      <c r="G422" s="43">
        <v>425</v>
      </c>
      <c r="H422" s="11"/>
      <c r="I422" s="12">
        <f t="shared" si="60"/>
        <v>0</v>
      </c>
      <c r="J422" s="14">
        <v>0.44</v>
      </c>
    </row>
    <row r="423" spans="1:10" ht="35.25" customHeight="1">
      <c r="A423" s="2">
        <f t="shared" si="61"/>
        <v>338</v>
      </c>
      <c r="B423" s="2">
        <v>264210</v>
      </c>
      <c r="C423" s="2" t="s">
        <v>248</v>
      </c>
      <c r="D423" s="2" t="s">
        <v>1219</v>
      </c>
      <c r="E423" s="44" t="s">
        <v>606</v>
      </c>
      <c r="F423" s="43">
        <v>675</v>
      </c>
      <c r="G423" s="43">
        <v>462</v>
      </c>
      <c r="H423" s="11"/>
      <c r="I423" s="12">
        <f t="shared" si="60"/>
        <v>0</v>
      </c>
      <c r="J423" s="14">
        <v>0.44</v>
      </c>
    </row>
    <row r="424" spans="1:10" ht="35.25" customHeight="1">
      <c r="A424" s="2">
        <f t="shared" si="61"/>
        <v>339</v>
      </c>
      <c r="B424" s="2">
        <v>264216</v>
      </c>
      <c r="C424" s="2" t="s">
        <v>249</v>
      </c>
      <c r="D424" s="2" t="s">
        <v>1220</v>
      </c>
      <c r="E424" s="44" t="s">
        <v>607</v>
      </c>
      <c r="F424" s="43">
        <v>675</v>
      </c>
      <c r="G424" s="43">
        <v>462</v>
      </c>
      <c r="H424" s="11"/>
      <c r="I424" s="12">
        <f t="shared" si="60"/>
        <v>0</v>
      </c>
      <c r="J424" s="14">
        <v>0.44</v>
      </c>
    </row>
    <row r="425" spans="1:10" ht="35.25" customHeight="1">
      <c r="A425" s="2">
        <f t="shared" si="61"/>
        <v>340</v>
      </c>
      <c r="B425" s="1">
        <v>262230</v>
      </c>
      <c r="C425" s="1" t="s">
        <v>250</v>
      </c>
      <c r="D425" s="2" t="s">
        <v>1219</v>
      </c>
      <c r="E425" s="44" t="s">
        <v>608</v>
      </c>
      <c r="F425" s="43">
        <v>835</v>
      </c>
      <c r="G425" s="43">
        <v>585</v>
      </c>
      <c r="H425" s="11"/>
      <c r="I425" s="12">
        <f t="shared" si="60"/>
        <v>0</v>
      </c>
      <c r="J425" s="14">
        <v>0.96</v>
      </c>
    </row>
    <row r="426" spans="1:10" ht="39.75" customHeight="1">
      <c r="A426" s="2">
        <f t="shared" si="61"/>
        <v>341</v>
      </c>
      <c r="B426" s="1">
        <v>264230</v>
      </c>
      <c r="C426" s="1" t="s">
        <v>251</v>
      </c>
      <c r="D426" s="2" t="s">
        <v>1219</v>
      </c>
      <c r="E426" s="44" t="s">
        <v>609</v>
      </c>
      <c r="F426" s="43">
        <v>970</v>
      </c>
      <c r="G426" s="43">
        <v>668</v>
      </c>
      <c r="H426" s="11"/>
      <c r="I426" s="12">
        <f t="shared" si="60"/>
        <v>0</v>
      </c>
      <c r="J426" s="14">
        <v>0.96</v>
      </c>
    </row>
    <row r="427" spans="1:10" ht="39.75" customHeight="1">
      <c r="A427" s="2">
        <f t="shared" si="61"/>
        <v>342</v>
      </c>
      <c r="B427" s="1">
        <v>264235</v>
      </c>
      <c r="C427" s="1" t="s">
        <v>252</v>
      </c>
      <c r="D427" s="2" t="s">
        <v>1219</v>
      </c>
      <c r="E427" s="47" t="s">
        <v>610</v>
      </c>
      <c r="F427" s="43">
        <v>1010</v>
      </c>
      <c r="G427" s="43">
        <v>685</v>
      </c>
      <c r="H427" s="11"/>
      <c r="I427" s="12">
        <f t="shared" si="60"/>
        <v>0</v>
      </c>
      <c r="J427" s="13">
        <v>1</v>
      </c>
    </row>
    <row r="428" spans="1:10" ht="35.25" customHeight="1">
      <c r="A428" s="2">
        <f t="shared" si="61"/>
        <v>343</v>
      </c>
      <c r="B428" s="1">
        <v>262250</v>
      </c>
      <c r="C428" s="1" t="s">
        <v>253</v>
      </c>
      <c r="D428" s="2" t="s">
        <v>1221</v>
      </c>
      <c r="E428" s="44" t="s">
        <v>611</v>
      </c>
      <c r="F428" s="43">
        <v>930</v>
      </c>
      <c r="G428" s="43">
        <v>645</v>
      </c>
      <c r="H428" s="11"/>
      <c r="I428" s="12">
        <f t="shared" si="60"/>
        <v>0</v>
      </c>
      <c r="J428" s="14">
        <v>0.8</v>
      </c>
    </row>
    <row r="429" spans="1:10" ht="35.25" customHeight="1">
      <c r="A429" s="2">
        <f t="shared" si="61"/>
        <v>344</v>
      </c>
      <c r="B429" s="2">
        <v>264250</v>
      </c>
      <c r="C429" s="2" t="s">
        <v>254</v>
      </c>
      <c r="D429" s="2" t="s">
        <v>1220</v>
      </c>
      <c r="E429" s="44" t="s">
        <v>612</v>
      </c>
      <c r="F429" s="43">
        <v>1070</v>
      </c>
      <c r="G429" s="43">
        <v>728</v>
      </c>
      <c r="H429" s="11"/>
      <c r="I429" s="12">
        <f t="shared" si="60"/>
        <v>0</v>
      </c>
      <c r="J429" s="14">
        <v>0.8</v>
      </c>
    </row>
    <row r="430" spans="1:10" ht="35.25" customHeight="1">
      <c r="A430" s="2">
        <f t="shared" si="61"/>
        <v>345</v>
      </c>
      <c r="B430" s="2">
        <v>264255</v>
      </c>
      <c r="C430" s="4" t="s">
        <v>255</v>
      </c>
      <c r="D430" s="2" t="s">
        <v>1220</v>
      </c>
      <c r="E430" s="44" t="s">
        <v>613</v>
      </c>
      <c r="F430" s="43">
        <v>1085</v>
      </c>
      <c r="G430" s="43">
        <v>752</v>
      </c>
      <c r="H430" s="11"/>
      <c r="I430" s="12">
        <f t="shared" si="60"/>
        <v>0</v>
      </c>
      <c r="J430" s="14">
        <v>0.8</v>
      </c>
    </row>
    <row r="431" spans="1:10" ht="35.25" customHeight="1">
      <c r="A431" s="2">
        <f t="shared" si="61"/>
        <v>346</v>
      </c>
      <c r="B431" s="2">
        <v>268255</v>
      </c>
      <c r="C431" s="2" t="s">
        <v>256</v>
      </c>
      <c r="D431" s="2" t="s">
        <v>1220</v>
      </c>
      <c r="E431" s="44" t="s">
        <v>614</v>
      </c>
      <c r="F431" s="43">
        <v>1295</v>
      </c>
      <c r="G431" s="43">
        <v>891</v>
      </c>
      <c r="H431" s="11"/>
      <c r="I431" s="12">
        <f t="shared" si="60"/>
        <v>0</v>
      </c>
      <c r="J431" s="14">
        <v>0.8</v>
      </c>
    </row>
    <row r="432" spans="1:10" ht="35.25" customHeight="1">
      <c r="A432" s="2">
        <f t="shared" si="61"/>
        <v>347</v>
      </c>
      <c r="B432" s="2">
        <v>261255</v>
      </c>
      <c r="C432" s="2" t="s">
        <v>257</v>
      </c>
      <c r="D432" s="2" t="s">
        <v>1220</v>
      </c>
      <c r="E432" s="44" t="s">
        <v>615</v>
      </c>
      <c r="F432" s="43">
        <v>1340</v>
      </c>
      <c r="G432" s="43">
        <v>937</v>
      </c>
      <c r="H432" s="11"/>
      <c r="I432" s="12">
        <f t="shared" si="60"/>
        <v>0</v>
      </c>
      <c r="J432" s="14">
        <v>0.8</v>
      </c>
    </row>
    <row r="433" spans="1:10" ht="35.25" customHeight="1">
      <c r="A433" s="2">
        <f t="shared" si="61"/>
        <v>348</v>
      </c>
      <c r="B433" s="2">
        <v>266260</v>
      </c>
      <c r="C433" s="2" t="s">
        <v>258</v>
      </c>
      <c r="D433" s="2" t="s">
        <v>1220</v>
      </c>
      <c r="E433" s="44" t="s">
        <v>616</v>
      </c>
      <c r="F433" s="43">
        <v>1265</v>
      </c>
      <c r="G433" s="43">
        <v>875</v>
      </c>
      <c r="H433" s="11"/>
      <c r="I433" s="12">
        <f t="shared" si="60"/>
        <v>0</v>
      </c>
      <c r="J433" s="14">
        <v>0.8</v>
      </c>
    </row>
    <row r="434" spans="1:10" ht="37.5" customHeight="1">
      <c r="A434" s="2">
        <f t="shared" si="61"/>
        <v>349</v>
      </c>
      <c r="B434" s="1">
        <v>268260</v>
      </c>
      <c r="C434" s="1" t="s">
        <v>259</v>
      </c>
      <c r="D434" s="2" t="s">
        <v>1220</v>
      </c>
      <c r="E434" s="44" t="s">
        <v>617</v>
      </c>
      <c r="F434" s="43">
        <v>1380</v>
      </c>
      <c r="G434" s="43">
        <v>959</v>
      </c>
      <c r="H434" s="11"/>
      <c r="I434" s="12">
        <f t="shared" si="60"/>
        <v>0</v>
      </c>
      <c r="J434" s="14">
        <v>0.8</v>
      </c>
    </row>
    <row r="435" spans="1:10" ht="35.25" customHeight="1">
      <c r="A435" s="2">
        <f t="shared" si="61"/>
        <v>350</v>
      </c>
      <c r="B435" s="1">
        <v>262300</v>
      </c>
      <c r="C435" s="1" t="s">
        <v>260</v>
      </c>
      <c r="D435" s="2" t="s">
        <v>1221</v>
      </c>
      <c r="E435" s="44" t="s">
        <v>618</v>
      </c>
      <c r="F435" s="43">
        <v>1410</v>
      </c>
      <c r="G435" s="43">
        <v>966</v>
      </c>
      <c r="H435" s="11"/>
      <c r="I435" s="12">
        <f t="shared" si="60"/>
        <v>0</v>
      </c>
      <c r="J435" s="14">
        <v>0.95</v>
      </c>
    </row>
    <row r="436" spans="1:10" ht="35.25" customHeight="1">
      <c r="A436" s="2">
        <f t="shared" si="61"/>
        <v>351</v>
      </c>
      <c r="B436" s="2">
        <v>264300</v>
      </c>
      <c r="C436" s="2" t="s">
        <v>261</v>
      </c>
      <c r="D436" s="2" t="s">
        <v>1220</v>
      </c>
      <c r="E436" s="44" t="s">
        <v>619</v>
      </c>
      <c r="F436" s="43">
        <v>1480</v>
      </c>
      <c r="G436" s="43">
        <v>1028</v>
      </c>
      <c r="H436" s="11"/>
      <c r="I436" s="12">
        <f t="shared" si="60"/>
        <v>0</v>
      </c>
      <c r="J436" s="14">
        <v>0.95</v>
      </c>
    </row>
    <row r="437" spans="1:10" ht="35.25" customHeight="1">
      <c r="A437" s="2">
        <f t="shared" si="61"/>
        <v>352</v>
      </c>
      <c r="B437" s="5">
        <v>262350</v>
      </c>
      <c r="C437" s="5" t="s">
        <v>262</v>
      </c>
      <c r="D437" s="2" t="s">
        <v>1221</v>
      </c>
      <c r="E437" s="62" t="s">
        <v>620</v>
      </c>
      <c r="F437" s="43">
        <v>2045</v>
      </c>
      <c r="G437" s="43">
        <v>1426</v>
      </c>
      <c r="H437" s="11"/>
      <c r="I437" s="12">
        <f t="shared" si="60"/>
        <v>0</v>
      </c>
      <c r="J437" s="13">
        <v>1.6</v>
      </c>
    </row>
    <row r="438" spans="1:10" ht="35.25" customHeight="1">
      <c r="A438" s="2">
        <f t="shared" si="61"/>
        <v>353</v>
      </c>
      <c r="B438" s="4">
        <v>265350</v>
      </c>
      <c r="C438" s="4" t="s">
        <v>263</v>
      </c>
      <c r="D438" s="2" t="s">
        <v>1221</v>
      </c>
      <c r="E438" s="63" t="s">
        <v>621</v>
      </c>
      <c r="F438" s="43">
        <v>2045</v>
      </c>
      <c r="G438" s="43">
        <v>1426</v>
      </c>
      <c r="H438" s="11"/>
      <c r="I438" s="12">
        <f t="shared" si="60"/>
        <v>0</v>
      </c>
      <c r="J438" s="14">
        <v>1.6</v>
      </c>
    </row>
    <row r="439" spans="1:10" ht="35.25" customHeight="1">
      <c r="A439" s="2">
        <f t="shared" si="61"/>
        <v>354</v>
      </c>
      <c r="B439" s="4">
        <v>266350</v>
      </c>
      <c r="C439" s="4" t="s">
        <v>264</v>
      </c>
      <c r="D439" s="2" t="s">
        <v>1220</v>
      </c>
      <c r="E439" s="63" t="s">
        <v>622</v>
      </c>
      <c r="F439" s="43">
        <v>2335</v>
      </c>
      <c r="G439" s="43">
        <v>1634</v>
      </c>
      <c r="H439" s="11"/>
      <c r="I439" s="12">
        <f t="shared" si="60"/>
        <v>0</v>
      </c>
      <c r="J439" s="14">
        <v>1.6</v>
      </c>
    </row>
    <row r="440" spans="1:10" ht="35.25" customHeight="1">
      <c r="A440" s="2">
        <f t="shared" si="61"/>
        <v>355</v>
      </c>
      <c r="B440" s="4">
        <v>262400</v>
      </c>
      <c r="C440" s="4" t="s">
        <v>265</v>
      </c>
      <c r="D440" s="2" t="s">
        <v>1221</v>
      </c>
      <c r="E440" s="63" t="s">
        <v>623</v>
      </c>
      <c r="F440" s="43">
        <v>3045</v>
      </c>
      <c r="G440" s="43">
        <v>2114</v>
      </c>
      <c r="H440" s="11"/>
      <c r="I440" s="12">
        <f t="shared" si="60"/>
        <v>0</v>
      </c>
      <c r="J440" s="14">
        <v>2.4</v>
      </c>
    </row>
    <row r="441" spans="1:10" ht="35.25" customHeight="1">
      <c r="A441" s="2">
        <f t="shared" si="61"/>
        <v>356</v>
      </c>
      <c r="B441" s="4">
        <v>266400</v>
      </c>
      <c r="C441" s="4" t="s">
        <v>266</v>
      </c>
      <c r="D441" s="2" t="s">
        <v>1221</v>
      </c>
      <c r="E441" s="63" t="s">
        <v>624</v>
      </c>
      <c r="F441" s="43">
        <v>3495</v>
      </c>
      <c r="G441" s="43">
        <v>2434</v>
      </c>
      <c r="H441" s="11"/>
      <c r="I441" s="12">
        <f t="shared" si="60"/>
        <v>0</v>
      </c>
      <c r="J441" s="14">
        <v>2.4</v>
      </c>
    </row>
    <row r="442" spans="1:10" ht="35.25" customHeight="1">
      <c r="A442" s="147" t="s">
        <v>339</v>
      </c>
      <c r="B442" s="148"/>
      <c r="C442" s="148"/>
      <c r="D442" s="148"/>
      <c r="E442" s="148"/>
      <c r="F442" s="149"/>
      <c r="G442" s="149"/>
      <c r="H442" s="148"/>
      <c r="I442" s="148"/>
      <c r="J442" s="150"/>
    </row>
    <row r="443" spans="1:10" ht="136.5" customHeight="1">
      <c r="A443" s="74"/>
      <c r="B443" s="75"/>
      <c r="C443" s="75"/>
      <c r="D443" s="75"/>
      <c r="E443" s="78" t="s">
        <v>359</v>
      </c>
      <c r="F443" s="79"/>
      <c r="G443" s="79"/>
      <c r="H443" s="78"/>
      <c r="I443" s="78"/>
      <c r="J443" s="112"/>
    </row>
    <row r="444" spans="1:10" ht="35.25" customHeight="1">
      <c r="A444" s="1">
        <f>A441+1</f>
        <v>357</v>
      </c>
      <c r="B444" s="2">
        <v>274160</v>
      </c>
      <c r="C444" s="2" t="s">
        <v>267</v>
      </c>
      <c r="D444" s="2" t="s">
        <v>1219</v>
      </c>
      <c r="E444" s="44" t="s">
        <v>625</v>
      </c>
      <c r="F444" s="43">
        <v>490</v>
      </c>
      <c r="G444" s="43">
        <v>347</v>
      </c>
      <c r="H444" s="11"/>
      <c r="I444" s="12">
        <f t="shared" ref="I444:I450" si="62">G444*H444</f>
        <v>0</v>
      </c>
      <c r="J444" s="14">
        <v>0.26</v>
      </c>
    </row>
    <row r="445" spans="1:10" s="15" customFormat="1" ht="35.25" customHeight="1">
      <c r="A445" s="1">
        <f t="shared" ref="A445:A450" si="63">A444+1</f>
        <v>358</v>
      </c>
      <c r="B445" s="1">
        <v>275165</v>
      </c>
      <c r="C445" s="1" t="s">
        <v>268</v>
      </c>
      <c r="D445" s="2" t="s">
        <v>1219</v>
      </c>
      <c r="E445" s="47" t="s">
        <v>626</v>
      </c>
      <c r="F445" s="43">
        <v>560</v>
      </c>
      <c r="G445" s="43">
        <v>394</v>
      </c>
      <c r="H445" s="11"/>
      <c r="I445" s="12">
        <f t="shared" si="62"/>
        <v>0</v>
      </c>
      <c r="J445" s="13">
        <v>0.26</v>
      </c>
    </row>
    <row r="446" spans="1:10" ht="35.25" customHeight="1">
      <c r="A446" s="1">
        <f t="shared" si="63"/>
        <v>359</v>
      </c>
      <c r="B446" s="1">
        <v>276190</v>
      </c>
      <c r="C446" s="1" t="s">
        <v>269</v>
      </c>
      <c r="D446" s="2" t="s">
        <v>1219</v>
      </c>
      <c r="E446" s="47" t="s">
        <v>627</v>
      </c>
      <c r="F446" s="43">
        <v>790</v>
      </c>
      <c r="G446" s="43">
        <v>553</v>
      </c>
      <c r="H446" s="11"/>
      <c r="I446" s="12">
        <f t="shared" si="62"/>
        <v>0</v>
      </c>
      <c r="J446" s="13">
        <v>0.38</v>
      </c>
    </row>
    <row r="447" spans="1:10" ht="35.25" customHeight="1">
      <c r="A447" s="1">
        <f t="shared" si="63"/>
        <v>360</v>
      </c>
      <c r="B447" s="1">
        <v>275200</v>
      </c>
      <c r="C447" s="1" t="s">
        <v>270</v>
      </c>
      <c r="D447" s="2" t="s">
        <v>1219</v>
      </c>
      <c r="E447" s="47" t="s">
        <v>628</v>
      </c>
      <c r="F447" s="43">
        <v>815</v>
      </c>
      <c r="G447" s="43">
        <v>577</v>
      </c>
      <c r="H447" s="11"/>
      <c r="I447" s="12">
        <f t="shared" si="62"/>
        <v>0</v>
      </c>
      <c r="J447" s="13">
        <v>0.44</v>
      </c>
    </row>
    <row r="448" spans="1:10" ht="35.25" customHeight="1">
      <c r="A448" s="1">
        <f t="shared" si="63"/>
        <v>361</v>
      </c>
      <c r="B448" s="1">
        <v>276210</v>
      </c>
      <c r="C448" s="1" t="s">
        <v>271</v>
      </c>
      <c r="D448" s="2" t="s">
        <v>1219</v>
      </c>
      <c r="E448" s="47" t="s">
        <v>629</v>
      </c>
      <c r="F448" s="43">
        <v>875</v>
      </c>
      <c r="G448" s="43">
        <v>608</v>
      </c>
      <c r="H448" s="11"/>
      <c r="I448" s="12">
        <f t="shared" si="62"/>
        <v>0</v>
      </c>
      <c r="J448" s="13">
        <v>0.44</v>
      </c>
    </row>
    <row r="449" spans="1:10" s="15" customFormat="1" ht="35.25" customHeight="1">
      <c r="A449" s="1">
        <f t="shared" si="63"/>
        <v>362</v>
      </c>
      <c r="B449" s="1">
        <v>276216</v>
      </c>
      <c r="C449" s="1" t="s">
        <v>272</v>
      </c>
      <c r="D449" s="2" t="s">
        <v>1220</v>
      </c>
      <c r="E449" s="47" t="s">
        <v>630</v>
      </c>
      <c r="F449" s="43">
        <v>925</v>
      </c>
      <c r="G449" s="43">
        <v>662</v>
      </c>
      <c r="H449" s="11"/>
      <c r="I449" s="12">
        <f t="shared" si="62"/>
        <v>0</v>
      </c>
      <c r="J449" s="13">
        <v>0.44</v>
      </c>
    </row>
    <row r="450" spans="1:10" ht="35.25" customHeight="1">
      <c r="A450" s="1">
        <f t="shared" si="63"/>
        <v>363</v>
      </c>
      <c r="B450" s="2">
        <v>271255</v>
      </c>
      <c r="C450" s="2" t="s">
        <v>273</v>
      </c>
      <c r="D450" s="2" t="s">
        <v>1220</v>
      </c>
      <c r="E450" s="44" t="s">
        <v>631</v>
      </c>
      <c r="F450" s="43">
        <v>1525</v>
      </c>
      <c r="G450" s="43">
        <v>1053</v>
      </c>
      <c r="H450" s="11"/>
      <c r="I450" s="12">
        <f t="shared" si="62"/>
        <v>0</v>
      </c>
      <c r="J450" s="14">
        <v>0.8</v>
      </c>
    </row>
    <row r="451" spans="1:10" ht="35.25" customHeight="1">
      <c r="A451" s="155" t="s">
        <v>358</v>
      </c>
      <c r="B451" s="148"/>
      <c r="C451" s="148"/>
      <c r="D451" s="148"/>
      <c r="E451" s="148"/>
      <c r="F451" s="149"/>
      <c r="G451" s="149"/>
      <c r="H451" s="148"/>
      <c r="I451" s="148"/>
      <c r="J451" s="150"/>
    </row>
    <row r="452" spans="1:10" ht="136.5" customHeight="1">
      <c r="A452" s="74"/>
      <c r="B452" s="75"/>
      <c r="C452" s="75"/>
      <c r="D452" s="75"/>
      <c r="E452" s="78" t="s">
        <v>360</v>
      </c>
      <c r="F452" s="79"/>
      <c r="G452" s="79"/>
      <c r="H452" s="78"/>
      <c r="I452" s="78"/>
      <c r="J452" s="112"/>
    </row>
    <row r="453" spans="1:10" ht="35.25" customHeight="1">
      <c r="A453" s="24">
        <f>A450+1</f>
        <v>364</v>
      </c>
      <c r="B453" s="24">
        <v>292016</v>
      </c>
      <c r="C453" s="24">
        <v>292016</v>
      </c>
      <c r="D453" s="2" t="s">
        <v>1222</v>
      </c>
      <c r="E453" s="50" t="s">
        <v>1270</v>
      </c>
      <c r="F453" s="43">
        <v>85</v>
      </c>
      <c r="G453" s="43">
        <v>48</v>
      </c>
      <c r="H453" s="11"/>
      <c r="I453" s="12">
        <f t="shared" ref="I453:I459" si="64">G453*H453</f>
        <v>0</v>
      </c>
      <c r="J453" s="28">
        <v>5.0000000000000001E-3</v>
      </c>
    </row>
    <row r="454" spans="1:10" ht="35.25" customHeight="1">
      <c r="A454" s="24">
        <f t="shared" ref="A454:A459" si="65">A453+1</f>
        <v>365</v>
      </c>
      <c r="B454" s="24">
        <v>292220</v>
      </c>
      <c r="C454" s="24">
        <v>292220</v>
      </c>
      <c r="D454" s="2" t="s">
        <v>1222</v>
      </c>
      <c r="E454" s="50" t="s">
        <v>1271</v>
      </c>
      <c r="F454" s="43">
        <v>85</v>
      </c>
      <c r="G454" s="43">
        <v>48</v>
      </c>
      <c r="H454" s="11"/>
      <c r="I454" s="12">
        <f t="shared" si="64"/>
        <v>0</v>
      </c>
      <c r="J454" s="28">
        <v>5.0000000000000001E-3</v>
      </c>
    </row>
    <row r="455" spans="1:10" ht="35.25" customHeight="1">
      <c r="A455" s="24">
        <f t="shared" si="65"/>
        <v>366</v>
      </c>
      <c r="B455" s="24">
        <v>292520</v>
      </c>
      <c r="C455" s="24">
        <v>292520</v>
      </c>
      <c r="D455" s="2" t="s">
        <v>1222</v>
      </c>
      <c r="E455" s="50" t="s">
        <v>632</v>
      </c>
      <c r="F455" s="43">
        <v>85</v>
      </c>
      <c r="G455" s="43">
        <v>48</v>
      </c>
      <c r="H455" s="11"/>
      <c r="I455" s="12">
        <f t="shared" si="64"/>
        <v>0</v>
      </c>
      <c r="J455" s="28">
        <v>5.0000000000000001E-3</v>
      </c>
    </row>
    <row r="456" spans="1:10" ht="35.25" customHeight="1">
      <c r="A456" s="24">
        <f t="shared" si="65"/>
        <v>367</v>
      </c>
      <c r="B456" s="24">
        <v>292522</v>
      </c>
      <c r="C456" s="24">
        <v>292522</v>
      </c>
      <c r="D456" s="2" t="s">
        <v>1222</v>
      </c>
      <c r="E456" s="50" t="s">
        <v>633</v>
      </c>
      <c r="F456" s="43">
        <v>85</v>
      </c>
      <c r="G456" s="43">
        <v>48</v>
      </c>
      <c r="H456" s="11"/>
      <c r="I456" s="12">
        <f t="shared" si="64"/>
        <v>0</v>
      </c>
      <c r="J456" s="28">
        <v>5.0000000000000001E-3</v>
      </c>
    </row>
    <row r="457" spans="1:10" ht="35.25" customHeight="1">
      <c r="A457" s="24">
        <f t="shared" si="65"/>
        <v>368</v>
      </c>
      <c r="B457" s="24">
        <v>293025</v>
      </c>
      <c r="C457" s="24">
        <v>293025</v>
      </c>
      <c r="D457" s="2" t="s">
        <v>1222</v>
      </c>
      <c r="E457" s="50" t="s">
        <v>1272</v>
      </c>
      <c r="F457" s="43">
        <v>85</v>
      </c>
      <c r="G457" s="43">
        <v>48</v>
      </c>
      <c r="H457" s="11"/>
      <c r="I457" s="12">
        <f t="shared" si="64"/>
        <v>0</v>
      </c>
      <c r="J457" s="28">
        <v>5.0000000000000001E-3</v>
      </c>
    </row>
    <row r="458" spans="1:10" s="15" customFormat="1" ht="35.25" customHeight="1">
      <c r="A458" s="24">
        <f t="shared" si="65"/>
        <v>369</v>
      </c>
      <c r="B458" s="24">
        <v>293225</v>
      </c>
      <c r="C458" s="24">
        <v>293225</v>
      </c>
      <c r="D458" s="2" t="s">
        <v>1222</v>
      </c>
      <c r="E458" s="50" t="s">
        <v>634</v>
      </c>
      <c r="F458" s="43">
        <v>85</v>
      </c>
      <c r="G458" s="43">
        <v>48</v>
      </c>
      <c r="H458" s="11"/>
      <c r="I458" s="12">
        <f t="shared" si="64"/>
        <v>0</v>
      </c>
      <c r="J458" s="28">
        <v>5.0000000000000001E-3</v>
      </c>
    </row>
    <row r="459" spans="1:10" s="15" customFormat="1" ht="35.25" customHeight="1">
      <c r="A459" s="24">
        <f t="shared" si="65"/>
        <v>370</v>
      </c>
      <c r="B459" s="24">
        <v>293230</v>
      </c>
      <c r="C459" s="24">
        <v>293230</v>
      </c>
      <c r="D459" s="2" t="s">
        <v>1222</v>
      </c>
      <c r="E459" s="50" t="s">
        <v>1273</v>
      </c>
      <c r="F459" s="43">
        <v>85</v>
      </c>
      <c r="G459" s="43">
        <v>48</v>
      </c>
      <c r="H459" s="11"/>
      <c r="I459" s="12">
        <f t="shared" si="64"/>
        <v>0</v>
      </c>
      <c r="J459" s="28">
        <v>5.0000000000000001E-3</v>
      </c>
    </row>
    <row r="460" spans="1:10" ht="35.25" customHeight="1">
      <c r="A460" s="155" t="s">
        <v>1294</v>
      </c>
      <c r="B460" s="148"/>
      <c r="C460" s="148"/>
      <c r="D460" s="148"/>
      <c r="E460" s="148"/>
      <c r="F460" s="149"/>
      <c r="G460" s="149"/>
      <c r="H460" s="148"/>
      <c r="I460" s="148"/>
      <c r="J460" s="150"/>
    </row>
    <row r="461" spans="1:10" ht="115.5" customHeight="1">
      <c r="A461" s="81"/>
      <c r="B461" s="82"/>
      <c r="C461" s="82"/>
      <c r="D461" s="82"/>
      <c r="E461" s="85" t="s">
        <v>1387</v>
      </c>
      <c r="F461" s="77"/>
      <c r="G461" s="77"/>
      <c r="H461" s="85"/>
      <c r="I461" s="85"/>
      <c r="J461" s="112"/>
    </row>
    <row r="462" spans="1:10" ht="35.25" customHeight="1">
      <c r="A462" s="22">
        <f>A459+1</f>
        <v>371</v>
      </c>
      <c r="B462" s="22">
        <v>278726</v>
      </c>
      <c r="C462" s="22" t="s">
        <v>1295</v>
      </c>
      <c r="D462" s="2" t="s">
        <v>1223</v>
      </c>
      <c r="E462" s="46" t="s">
        <v>1302</v>
      </c>
      <c r="F462" s="43">
        <v>155</v>
      </c>
      <c r="G462" s="43">
        <v>117</v>
      </c>
      <c r="H462" s="11"/>
      <c r="I462" s="12">
        <f t="shared" ref="I462:I464" si="66">G462*H462</f>
        <v>0</v>
      </c>
      <c r="J462" s="138">
        <v>0.1</v>
      </c>
    </row>
    <row r="463" spans="1:10" ht="35.25" customHeight="1">
      <c r="A463" s="22">
        <f>A462+1</f>
        <v>372</v>
      </c>
      <c r="B463" s="22">
        <v>278727</v>
      </c>
      <c r="C463" s="22" t="s">
        <v>1296</v>
      </c>
      <c r="D463" s="2" t="s">
        <v>1223</v>
      </c>
      <c r="E463" s="46" t="s">
        <v>1303</v>
      </c>
      <c r="F463" s="43">
        <v>230</v>
      </c>
      <c r="G463" s="43">
        <v>160</v>
      </c>
      <c r="H463" s="11"/>
      <c r="I463" s="12">
        <f t="shared" si="66"/>
        <v>0</v>
      </c>
      <c r="J463" s="138">
        <v>1.4E-2</v>
      </c>
    </row>
    <row r="464" spans="1:10" ht="35.25" customHeight="1">
      <c r="A464" s="22">
        <f>A463+1</f>
        <v>373</v>
      </c>
      <c r="B464" s="22">
        <v>278728</v>
      </c>
      <c r="C464" s="22" t="s">
        <v>1297</v>
      </c>
      <c r="D464" s="2" t="s">
        <v>1223</v>
      </c>
      <c r="E464" s="46" t="s">
        <v>1304</v>
      </c>
      <c r="F464" s="43">
        <v>285</v>
      </c>
      <c r="G464" s="43">
        <v>202</v>
      </c>
      <c r="H464" s="11"/>
      <c r="I464" s="12">
        <f t="shared" si="66"/>
        <v>0</v>
      </c>
      <c r="J464" s="138">
        <v>2.4E-2</v>
      </c>
    </row>
    <row r="465" spans="1:10" ht="111" customHeight="1">
      <c r="A465" s="81"/>
      <c r="B465" s="82"/>
      <c r="C465" s="82"/>
      <c r="D465" s="82"/>
      <c r="E465" s="85" t="s">
        <v>1388</v>
      </c>
      <c r="F465" s="77"/>
      <c r="G465" s="77"/>
      <c r="H465" s="85"/>
      <c r="I465" s="85"/>
      <c r="J465" s="112"/>
    </row>
    <row r="466" spans="1:10" ht="35.25" customHeight="1">
      <c r="A466" s="22">
        <f>A464+1</f>
        <v>374</v>
      </c>
      <c r="B466" s="22">
        <v>278716</v>
      </c>
      <c r="C466" s="22" t="s">
        <v>1299</v>
      </c>
      <c r="D466" s="2" t="s">
        <v>1223</v>
      </c>
      <c r="E466" s="46" t="s">
        <v>1300</v>
      </c>
      <c r="F466" s="43">
        <v>235</v>
      </c>
      <c r="G466" s="43">
        <v>168</v>
      </c>
      <c r="H466" s="11"/>
      <c r="I466" s="12">
        <f t="shared" ref="I466:I468" si="67">G466*H466</f>
        <v>0</v>
      </c>
      <c r="J466" s="138">
        <v>2.4E-2</v>
      </c>
    </row>
    <row r="467" spans="1:10" ht="35.25" customHeight="1">
      <c r="A467" s="24">
        <f>A466+1</f>
        <v>375</v>
      </c>
      <c r="B467" s="24">
        <v>278717</v>
      </c>
      <c r="C467" s="24" t="s">
        <v>1446</v>
      </c>
      <c r="D467" s="2" t="s">
        <v>1223</v>
      </c>
      <c r="E467" s="50" t="s">
        <v>1447</v>
      </c>
      <c r="F467" s="179">
        <v>345</v>
      </c>
      <c r="G467" s="179">
        <v>245</v>
      </c>
      <c r="H467" s="11"/>
      <c r="I467" s="12">
        <f t="shared" si="67"/>
        <v>0</v>
      </c>
      <c r="J467" s="139">
        <v>0.12</v>
      </c>
    </row>
    <row r="468" spans="1:10" ht="35.25" customHeight="1">
      <c r="A468" s="22">
        <f>A467+1</f>
        <v>376</v>
      </c>
      <c r="B468" s="22">
        <v>278718</v>
      </c>
      <c r="C468" s="22" t="s">
        <v>1298</v>
      </c>
      <c r="D468" s="2" t="s">
        <v>1223</v>
      </c>
      <c r="E468" s="46" t="s">
        <v>1301</v>
      </c>
      <c r="F468" s="43">
        <v>355</v>
      </c>
      <c r="G468" s="43">
        <v>254</v>
      </c>
      <c r="H468" s="11"/>
      <c r="I468" s="12">
        <f t="shared" si="67"/>
        <v>0</v>
      </c>
      <c r="J468" s="138">
        <v>0.13</v>
      </c>
    </row>
    <row r="469" spans="1:10" ht="35.25" customHeight="1">
      <c r="A469" s="155" t="s">
        <v>1305</v>
      </c>
      <c r="B469" s="148"/>
      <c r="C469" s="148"/>
      <c r="D469" s="148"/>
      <c r="E469" s="148"/>
      <c r="F469" s="149"/>
      <c r="G469" s="149"/>
      <c r="H469" s="148"/>
      <c r="I469" s="148"/>
      <c r="J469" s="150"/>
    </row>
    <row r="470" spans="1:10" ht="172.5" customHeight="1">
      <c r="A470" s="81"/>
      <c r="B470" s="82"/>
      <c r="C470" s="82"/>
      <c r="D470" s="82"/>
      <c r="E470" s="85" t="s">
        <v>1133</v>
      </c>
      <c r="F470" s="77"/>
      <c r="G470" s="77"/>
      <c r="H470" s="85"/>
      <c r="I470" s="85"/>
      <c r="J470" s="112"/>
    </row>
    <row r="471" spans="1:10" ht="35.25" customHeight="1">
      <c r="A471" s="24">
        <f>A468+1</f>
        <v>377</v>
      </c>
      <c r="B471" s="24">
        <v>607383</v>
      </c>
      <c r="C471" s="24" t="s">
        <v>1069</v>
      </c>
      <c r="D471" s="2" t="s">
        <v>1224</v>
      </c>
      <c r="E471" s="50" t="s">
        <v>1104</v>
      </c>
      <c r="F471" s="43">
        <v>430</v>
      </c>
      <c r="G471" s="43">
        <v>270</v>
      </c>
      <c r="H471" s="11"/>
      <c r="I471" s="12">
        <f>G471*H471</f>
        <v>0</v>
      </c>
      <c r="J471" s="139">
        <v>0.06</v>
      </c>
    </row>
    <row r="472" spans="1:10" ht="166.5" customHeight="1">
      <c r="A472" s="81"/>
      <c r="B472" s="82"/>
      <c r="C472" s="82"/>
      <c r="D472" s="82"/>
      <c r="E472" s="85" t="s">
        <v>1133</v>
      </c>
      <c r="F472" s="77"/>
      <c r="G472" s="77"/>
      <c r="H472" s="85"/>
      <c r="I472" s="85"/>
      <c r="J472" s="112"/>
    </row>
    <row r="473" spans="1:10" ht="35.25" customHeight="1">
      <c r="A473" s="24">
        <f>A471+1</f>
        <v>378</v>
      </c>
      <c r="B473" s="24">
        <v>607648</v>
      </c>
      <c r="C473" s="24" t="s">
        <v>1070</v>
      </c>
      <c r="D473" s="2" t="s">
        <v>1224</v>
      </c>
      <c r="E473" s="50" t="s">
        <v>1105</v>
      </c>
      <c r="F473" s="43">
        <v>445</v>
      </c>
      <c r="G473" s="43">
        <v>281</v>
      </c>
      <c r="H473" s="11"/>
      <c r="I473" s="12">
        <f>G473*H473</f>
        <v>0</v>
      </c>
      <c r="J473" s="139">
        <v>0.06</v>
      </c>
    </row>
    <row r="474" spans="1:10" ht="171" customHeight="1">
      <c r="A474" s="160"/>
      <c r="B474" s="161"/>
      <c r="C474" s="161"/>
      <c r="D474" s="161"/>
      <c r="E474" s="162" t="s">
        <v>1092</v>
      </c>
      <c r="F474" s="163"/>
      <c r="G474" s="163"/>
      <c r="H474" s="162"/>
      <c r="I474" s="162"/>
      <c r="J474" s="164"/>
    </row>
    <row r="475" spans="1:10" ht="35.25" customHeight="1">
      <c r="A475" s="24">
        <f>A473+1</f>
        <v>379</v>
      </c>
      <c r="B475" s="24">
        <v>606354</v>
      </c>
      <c r="C475" s="24" t="s">
        <v>1071</v>
      </c>
      <c r="D475" s="2" t="s">
        <v>1224</v>
      </c>
      <c r="E475" s="50" t="s">
        <v>1106</v>
      </c>
      <c r="F475" s="43">
        <v>465</v>
      </c>
      <c r="G475" s="43">
        <v>289</v>
      </c>
      <c r="H475" s="11"/>
      <c r="I475" s="12">
        <f t="shared" ref="I475:I476" si="68">G475*H475</f>
        <v>0</v>
      </c>
      <c r="J475" s="139">
        <v>0.06</v>
      </c>
    </row>
    <row r="476" spans="1:10" ht="35.25" customHeight="1">
      <c r="A476" s="24">
        <f>A475+1</f>
        <v>380</v>
      </c>
      <c r="B476" s="24">
        <v>606358</v>
      </c>
      <c r="C476" s="24" t="s">
        <v>1072</v>
      </c>
      <c r="D476" s="2" t="s">
        <v>1224</v>
      </c>
      <c r="E476" s="50" t="s">
        <v>1107</v>
      </c>
      <c r="F476" s="43">
        <v>475</v>
      </c>
      <c r="G476" s="43">
        <v>296</v>
      </c>
      <c r="H476" s="11"/>
      <c r="I476" s="12">
        <f t="shared" si="68"/>
        <v>0</v>
      </c>
      <c r="J476" s="139">
        <v>0.06</v>
      </c>
    </row>
    <row r="477" spans="1:10" ht="157.5" customHeight="1">
      <c r="A477" s="160"/>
      <c r="B477" s="161"/>
      <c r="C477" s="161"/>
      <c r="D477" s="161"/>
      <c r="E477" s="162" t="s">
        <v>1092</v>
      </c>
      <c r="F477" s="163"/>
      <c r="G477" s="163"/>
      <c r="H477" s="162"/>
      <c r="I477" s="162"/>
      <c r="J477" s="164"/>
    </row>
    <row r="478" spans="1:10" ht="35.25" customHeight="1">
      <c r="A478" s="24">
        <f>A476+1</f>
        <v>381</v>
      </c>
      <c r="B478" s="24">
        <v>606644</v>
      </c>
      <c r="C478" s="24" t="s">
        <v>1073</v>
      </c>
      <c r="D478" s="2" t="s">
        <v>1224</v>
      </c>
      <c r="E478" s="50" t="s">
        <v>1108</v>
      </c>
      <c r="F478" s="43">
        <v>475</v>
      </c>
      <c r="G478" s="43">
        <v>296</v>
      </c>
      <c r="H478" s="11"/>
      <c r="I478" s="12">
        <f t="shared" ref="I478:I479" si="69">G478*H478</f>
        <v>0</v>
      </c>
      <c r="J478" s="139">
        <v>0.06</v>
      </c>
    </row>
    <row r="479" spans="1:10" ht="35.25" customHeight="1">
      <c r="A479" s="24">
        <f>A478+1</f>
        <v>382</v>
      </c>
      <c r="B479" s="24">
        <v>606648</v>
      </c>
      <c r="C479" s="24" t="s">
        <v>1074</v>
      </c>
      <c r="D479" s="2" t="s">
        <v>1224</v>
      </c>
      <c r="E479" s="50" t="s">
        <v>1109</v>
      </c>
      <c r="F479" s="43">
        <v>500</v>
      </c>
      <c r="G479" s="43">
        <v>310</v>
      </c>
      <c r="H479" s="11"/>
      <c r="I479" s="12">
        <f t="shared" si="69"/>
        <v>0</v>
      </c>
      <c r="J479" s="139">
        <v>0.06</v>
      </c>
    </row>
    <row r="480" spans="1:10" ht="142.5" customHeight="1">
      <c r="A480" s="81"/>
      <c r="B480" s="82"/>
      <c r="C480" s="82"/>
      <c r="D480" s="82"/>
      <c r="E480" s="85" t="s">
        <v>1178</v>
      </c>
      <c r="F480" s="77"/>
      <c r="G480" s="77"/>
      <c r="H480" s="85"/>
      <c r="I480" s="85"/>
      <c r="J480" s="112"/>
    </row>
    <row r="481" spans="1:10" ht="35.25" customHeight="1">
      <c r="A481" s="24">
        <f>A479+1</f>
        <v>383</v>
      </c>
      <c r="B481" s="24">
        <v>606187</v>
      </c>
      <c r="C481" s="24" t="s">
        <v>1075</v>
      </c>
      <c r="D481" s="2" t="s">
        <v>1224</v>
      </c>
      <c r="E481" s="50" t="s">
        <v>1110</v>
      </c>
      <c r="F481" s="43">
        <v>415</v>
      </c>
      <c r="G481" s="43">
        <v>259</v>
      </c>
      <c r="H481" s="11"/>
      <c r="I481" s="12">
        <f>G481*H481</f>
        <v>0</v>
      </c>
      <c r="J481" s="139">
        <v>0.06</v>
      </c>
    </row>
    <row r="482" spans="1:10" ht="35.25" customHeight="1">
      <c r="A482" s="155" t="s">
        <v>1088</v>
      </c>
      <c r="B482" s="148"/>
      <c r="C482" s="148"/>
      <c r="D482" s="148"/>
      <c r="E482" s="148"/>
      <c r="F482" s="149"/>
      <c r="G482" s="149"/>
      <c r="H482" s="148"/>
      <c r="I482" s="148"/>
      <c r="J482" s="150"/>
    </row>
    <row r="483" spans="1:10" ht="148.5" customHeight="1">
      <c r="A483" s="81"/>
      <c r="B483" s="82"/>
      <c r="C483" s="82"/>
      <c r="D483" s="82"/>
      <c r="E483" s="85" t="s">
        <v>1134</v>
      </c>
      <c r="F483" s="77"/>
      <c r="G483" s="77"/>
      <c r="H483" s="85"/>
      <c r="I483" s="85"/>
      <c r="J483" s="112"/>
    </row>
    <row r="484" spans="1:10" ht="35.25" customHeight="1">
      <c r="A484" s="24">
        <f>A481+1</f>
        <v>384</v>
      </c>
      <c r="B484" s="24">
        <v>608348</v>
      </c>
      <c r="C484" s="24" t="s">
        <v>1083</v>
      </c>
      <c r="D484" s="2" t="s">
        <v>1224</v>
      </c>
      <c r="E484" s="50" t="s">
        <v>1143</v>
      </c>
      <c r="F484" s="43">
        <v>410</v>
      </c>
      <c r="G484" s="43">
        <v>254</v>
      </c>
      <c r="H484" s="11"/>
      <c r="I484" s="12">
        <f>G484*H484</f>
        <v>0</v>
      </c>
      <c r="J484" s="139">
        <v>0.06</v>
      </c>
    </row>
    <row r="485" spans="1:10" ht="149.25" customHeight="1">
      <c r="A485" s="81"/>
      <c r="B485" s="82"/>
      <c r="C485" s="82"/>
      <c r="D485" s="82"/>
      <c r="E485" s="85" t="s">
        <v>1134</v>
      </c>
      <c r="F485" s="77"/>
      <c r="G485" s="77"/>
      <c r="H485" s="85"/>
      <c r="I485" s="85"/>
      <c r="J485" s="112"/>
    </row>
    <row r="486" spans="1:10" ht="35.25" customHeight="1">
      <c r="A486" s="24">
        <f>A484+1</f>
        <v>385</v>
      </c>
      <c r="B486" s="24">
        <v>608648</v>
      </c>
      <c r="C486" s="24" t="s">
        <v>1084</v>
      </c>
      <c r="D486" s="2" t="s">
        <v>1224</v>
      </c>
      <c r="E486" s="50" t="s">
        <v>1144</v>
      </c>
      <c r="F486" s="43">
        <v>525</v>
      </c>
      <c r="G486" s="43">
        <v>331</v>
      </c>
      <c r="H486" s="11"/>
      <c r="I486" s="12">
        <f>G486*H486</f>
        <v>0</v>
      </c>
      <c r="J486" s="139">
        <v>0.06</v>
      </c>
    </row>
    <row r="487" spans="1:10" ht="156" customHeight="1">
      <c r="A487" s="81"/>
      <c r="B487" s="82"/>
      <c r="C487" s="82"/>
      <c r="D487" s="82"/>
      <c r="E487" s="85" t="s">
        <v>1173</v>
      </c>
      <c r="F487" s="77"/>
      <c r="G487" s="77"/>
      <c r="H487" s="85"/>
      <c r="I487" s="85"/>
      <c r="J487" s="112"/>
    </row>
    <row r="488" spans="1:10" ht="35.25" customHeight="1">
      <c r="A488" s="24">
        <f>A486+1</f>
        <v>386</v>
      </c>
      <c r="B488" s="24">
        <v>609348</v>
      </c>
      <c r="C488" s="24" t="s">
        <v>1076</v>
      </c>
      <c r="D488" s="2" t="s">
        <v>1224</v>
      </c>
      <c r="E488" s="50" t="s">
        <v>1111</v>
      </c>
      <c r="F488" s="43">
        <v>465</v>
      </c>
      <c r="G488" s="43">
        <v>289</v>
      </c>
      <c r="H488" s="11"/>
      <c r="I488" s="12">
        <f>G488*H488</f>
        <v>0</v>
      </c>
      <c r="J488" s="139">
        <v>0.06</v>
      </c>
    </row>
    <row r="489" spans="1:10" ht="156" customHeight="1">
      <c r="A489" s="81"/>
      <c r="B489" s="82"/>
      <c r="C489" s="82"/>
      <c r="D489" s="82"/>
      <c r="E489" s="85" t="s">
        <v>1173</v>
      </c>
      <c r="F489" s="77"/>
      <c r="G489" s="77"/>
      <c r="H489" s="85"/>
      <c r="I489" s="85"/>
      <c r="J489" s="112"/>
    </row>
    <row r="490" spans="1:10" ht="35.25" customHeight="1">
      <c r="A490" s="24">
        <f>A488+1</f>
        <v>387</v>
      </c>
      <c r="B490" s="24">
        <v>609648</v>
      </c>
      <c r="C490" s="24" t="s">
        <v>1078</v>
      </c>
      <c r="D490" s="2" t="s">
        <v>1224</v>
      </c>
      <c r="E490" s="50" t="s">
        <v>1112</v>
      </c>
      <c r="F490" s="43">
        <v>615</v>
      </c>
      <c r="G490" s="43">
        <v>379</v>
      </c>
      <c r="H490" s="11"/>
      <c r="I490" s="12">
        <f>G490*H490</f>
        <v>0</v>
      </c>
      <c r="J490" s="139">
        <v>0.06</v>
      </c>
    </row>
    <row r="491" spans="1:10" ht="156" customHeight="1">
      <c r="A491" s="81"/>
      <c r="B491" s="82"/>
      <c r="C491" s="82"/>
      <c r="D491" s="82"/>
      <c r="E491" s="85" t="s">
        <v>1173</v>
      </c>
      <c r="F491" s="77"/>
      <c r="G491" s="77"/>
      <c r="H491" s="85"/>
      <c r="I491" s="85"/>
      <c r="J491" s="112"/>
    </row>
    <row r="492" spans="1:10" ht="35.25" customHeight="1">
      <c r="A492" s="24">
        <f>A490+1</f>
        <v>388</v>
      </c>
      <c r="B492" s="24">
        <v>609458</v>
      </c>
      <c r="C492" s="24" t="s">
        <v>1077</v>
      </c>
      <c r="D492" s="2" t="s">
        <v>1224</v>
      </c>
      <c r="E492" s="50" t="s">
        <v>1113</v>
      </c>
      <c r="F492" s="43">
        <v>620</v>
      </c>
      <c r="G492" s="43">
        <v>391</v>
      </c>
      <c r="H492" s="11"/>
      <c r="I492" s="12">
        <f>G492*H492</f>
        <v>0</v>
      </c>
      <c r="J492" s="139">
        <v>0.06</v>
      </c>
    </row>
    <row r="493" spans="1:10" ht="131.25" customHeight="1">
      <c r="A493" s="160"/>
      <c r="B493" s="82"/>
      <c r="C493" s="82"/>
      <c r="D493" s="82"/>
      <c r="E493" s="85" t="s">
        <v>1174</v>
      </c>
      <c r="F493" s="77"/>
      <c r="G493" s="77"/>
      <c r="H493" s="85"/>
      <c r="I493" s="85"/>
      <c r="J493" s="112"/>
    </row>
    <row r="494" spans="1:10" ht="35.25" customHeight="1">
      <c r="A494" s="24">
        <f>A492+1</f>
        <v>389</v>
      </c>
      <c r="B494" s="24">
        <v>609187</v>
      </c>
      <c r="C494" s="24" t="s">
        <v>1081</v>
      </c>
      <c r="D494" s="2" t="s">
        <v>1224</v>
      </c>
      <c r="E494" s="50" t="s">
        <v>1114</v>
      </c>
      <c r="F494" s="43">
        <v>680</v>
      </c>
      <c r="G494" s="43">
        <v>425</v>
      </c>
      <c r="H494" s="11"/>
      <c r="I494" s="12">
        <f>G494*H494</f>
        <v>0</v>
      </c>
      <c r="J494" s="139">
        <v>7.0000000000000007E-2</v>
      </c>
    </row>
    <row r="495" spans="1:10" ht="138" customHeight="1">
      <c r="A495" s="81"/>
      <c r="B495" s="82"/>
      <c r="C495" s="82"/>
      <c r="D495" s="82"/>
      <c r="E495" s="85" t="s">
        <v>1094</v>
      </c>
      <c r="F495" s="77"/>
      <c r="G495" s="77"/>
      <c r="H495" s="85"/>
      <c r="I495" s="85"/>
      <c r="J495" s="112"/>
    </row>
    <row r="496" spans="1:10" ht="35.25" customHeight="1">
      <c r="A496" s="24">
        <f>A494+1</f>
        <v>390</v>
      </c>
      <c r="B496" s="24">
        <v>609180</v>
      </c>
      <c r="C496" s="24" t="s">
        <v>1079</v>
      </c>
      <c r="D496" s="2" t="s">
        <v>1224</v>
      </c>
      <c r="E496" s="50" t="s">
        <v>1115</v>
      </c>
      <c r="F496" s="43">
        <v>960</v>
      </c>
      <c r="G496" s="43">
        <v>593</v>
      </c>
      <c r="H496" s="11"/>
      <c r="I496" s="12">
        <f>G496*H496</f>
        <v>0</v>
      </c>
      <c r="J496" s="139">
        <v>0.05</v>
      </c>
    </row>
    <row r="497" spans="1:10" ht="183" customHeight="1">
      <c r="A497" s="81"/>
      <c r="B497" s="82"/>
      <c r="C497" s="82"/>
      <c r="D497" s="82"/>
      <c r="E497" s="85" t="s">
        <v>1095</v>
      </c>
      <c r="F497" s="77"/>
      <c r="G497" s="77"/>
      <c r="H497" s="85"/>
      <c r="I497" s="85"/>
      <c r="J497" s="112"/>
    </row>
    <row r="498" spans="1:10" ht="35.25" customHeight="1">
      <c r="A498" s="24">
        <f>A496+1</f>
        <v>391</v>
      </c>
      <c r="B498" s="24">
        <v>609181</v>
      </c>
      <c r="C498" s="24" t="s">
        <v>1080</v>
      </c>
      <c r="D498" s="2" t="s">
        <v>1224</v>
      </c>
      <c r="E498" s="50" t="s">
        <v>1116</v>
      </c>
      <c r="F498" s="43">
        <v>1085</v>
      </c>
      <c r="G498" s="43">
        <v>668</v>
      </c>
      <c r="H498" s="11"/>
      <c r="I498" s="12">
        <f>G498*H498</f>
        <v>0</v>
      </c>
      <c r="J498" s="139">
        <v>7.0000000000000007E-2</v>
      </c>
    </row>
    <row r="499" spans="1:10" ht="35.25" customHeight="1">
      <c r="A499" s="155" t="s">
        <v>1089</v>
      </c>
      <c r="B499" s="148"/>
      <c r="C499" s="148"/>
      <c r="D499" s="148"/>
      <c r="E499" s="148"/>
      <c r="F499" s="149"/>
      <c r="G499" s="149"/>
      <c r="H499" s="148"/>
      <c r="I499" s="148"/>
      <c r="J499" s="150"/>
    </row>
    <row r="500" spans="1:10" ht="144.75" customHeight="1">
      <c r="A500" s="81"/>
      <c r="B500" s="82"/>
      <c r="C500" s="82"/>
      <c r="D500" s="82"/>
      <c r="E500" s="85" t="s">
        <v>1098</v>
      </c>
      <c r="F500" s="77"/>
      <c r="G500" s="77"/>
      <c r="H500" s="85"/>
      <c r="I500" s="85"/>
      <c r="J500" s="112"/>
    </row>
    <row r="501" spans="1:10" ht="35.25" customHeight="1">
      <c r="A501" s="24">
        <f>A498+1</f>
        <v>392</v>
      </c>
      <c r="B501" s="24">
        <v>601185</v>
      </c>
      <c r="C501" s="24" t="s">
        <v>1054</v>
      </c>
      <c r="D501" s="2" t="s">
        <v>1224</v>
      </c>
      <c r="E501" s="50" t="s">
        <v>1117</v>
      </c>
      <c r="F501" s="43">
        <v>650</v>
      </c>
      <c r="G501" s="43">
        <v>403</v>
      </c>
      <c r="H501" s="11"/>
      <c r="I501" s="12">
        <f>G501*H501</f>
        <v>0</v>
      </c>
      <c r="J501" s="139">
        <v>0.06</v>
      </c>
    </row>
    <row r="502" spans="1:10" ht="157.5" customHeight="1">
      <c r="A502" s="81"/>
      <c r="B502" s="82"/>
      <c r="C502" s="82"/>
      <c r="D502" s="82"/>
      <c r="E502" s="85" t="s">
        <v>1098</v>
      </c>
      <c r="F502" s="77"/>
      <c r="G502" s="77"/>
      <c r="H502" s="85"/>
      <c r="I502" s="85"/>
      <c r="J502" s="112"/>
    </row>
    <row r="503" spans="1:10" ht="35.25" customHeight="1">
      <c r="A503" s="24">
        <f>A501+1</f>
        <v>393</v>
      </c>
      <c r="B503" s="24">
        <v>601180</v>
      </c>
      <c r="C503" s="24" t="s">
        <v>1055</v>
      </c>
      <c r="D503" s="2" t="s">
        <v>1224</v>
      </c>
      <c r="E503" s="50" t="s">
        <v>1118</v>
      </c>
      <c r="F503" s="43">
        <v>750</v>
      </c>
      <c r="G503" s="43">
        <v>462</v>
      </c>
      <c r="H503" s="11"/>
      <c r="I503" s="12">
        <f>G503*H503</f>
        <v>0</v>
      </c>
      <c r="J503" s="139">
        <v>7.0000000000000007E-2</v>
      </c>
    </row>
    <row r="504" spans="1:10" ht="35.25" customHeight="1">
      <c r="A504" s="155" t="s">
        <v>1096</v>
      </c>
      <c r="B504" s="148"/>
      <c r="C504" s="148"/>
      <c r="D504" s="148"/>
      <c r="E504" s="148"/>
      <c r="F504" s="149"/>
      <c r="G504" s="149"/>
      <c r="H504" s="148"/>
      <c r="I504" s="148"/>
      <c r="J504" s="150"/>
    </row>
    <row r="505" spans="1:10" ht="181.5" customHeight="1">
      <c r="A505" s="81"/>
      <c r="B505" s="82"/>
      <c r="C505" s="82"/>
      <c r="D505" s="82"/>
      <c r="E505" s="85" t="s">
        <v>1099</v>
      </c>
      <c r="F505" s="77"/>
      <c r="G505" s="77"/>
      <c r="H505" s="85"/>
      <c r="I505" s="85"/>
      <c r="J505" s="112"/>
    </row>
    <row r="506" spans="1:10" ht="39.75" customHeight="1">
      <c r="A506" s="24">
        <f>A503+1</f>
        <v>394</v>
      </c>
      <c r="B506" s="24">
        <v>602128</v>
      </c>
      <c r="C506" s="24" t="s">
        <v>1056</v>
      </c>
      <c r="D506" s="2" t="s">
        <v>1224</v>
      </c>
      <c r="E506" s="64" t="s">
        <v>1121</v>
      </c>
      <c r="F506" s="43">
        <v>360</v>
      </c>
      <c r="G506" s="43">
        <v>226</v>
      </c>
      <c r="H506" s="11"/>
      <c r="I506" s="12">
        <f>G506*H506</f>
        <v>0</v>
      </c>
      <c r="J506" s="139">
        <v>0.06</v>
      </c>
    </row>
    <row r="507" spans="1:10" ht="147.75" customHeight="1">
      <c r="A507" s="81"/>
      <c r="B507" s="82"/>
      <c r="C507" s="82"/>
      <c r="D507" s="82"/>
      <c r="E507" s="85" t="s">
        <v>1097</v>
      </c>
      <c r="F507" s="77"/>
      <c r="G507" s="77"/>
      <c r="H507" s="85"/>
      <c r="I507" s="85"/>
      <c r="J507" s="112"/>
    </row>
    <row r="508" spans="1:10" ht="35.25" customHeight="1">
      <c r="A508" s="24">
        <f>A506+1</f>
        <v>395</v>
      </c>
      <c r="B508" s="24">
        <v>602165</v>
      </c>
      <c r="C508" s="24" t="s">
        <v>1057</v>
      </c>
      <c r="D508" s="2" t="s">
        <v>1224</v>
      </c>
      <c r="E508" s="50" t="s">
        <v>1119</v>
      </c>
      <c r="F508" s="43">
        <v>465</v>
      </c>
      <c r="G508" s="43">
        <v>289</v>
      </c>
      <c r="H508" s="11"/>
      <c r="I508" s="12">
        <f>G508*H508</f>
        <v>0</v>
      </c>
      <c r="J508" s="139">
        <v>7.0000000000000007E-2</v>
      </c>
    </row>
    <row r="509" spans="1:10" ht="153" customHeight="1">
      <c r="A509" s="81"/>
      <c r="B509" s="82"/>
      <c r="C509" s="82"/>
      <c r="D509" s="82"/>
      <c r="E509" s="85" t="s">
        <v>1175</v>
      </c>
      <c r="F509" s="77"/>
      <c r="G509" s="77"/>
      <c r="H509" s="85"/>
      <c r="I509" s="85"/>
      <c r="J509" s="112"/>
    </row>
    <row r="510" spans="1:10" ht="35.25" customHeight="1">
      <c r="A510" s="24">
        <f>A508+1</f>
        <v>396</v>
      </c>
      <c r="B510" s="24">
        <v>602180</v>
      </c>
      <c r="C510" s="24" t="s">
        <v>1060</v>
      </c>
      <c r="D510" s="2" t="s">
        <v>1224</v>
      </c>
      <c r="E510" s="50" t="s">
        <v>1120</v>
      </c>
      <c r="F510" s="43">
        <v>565</v>
      </c>
      <c r="G510" s="43">
        <v>350</v>
      </c>
      <c r="H510" s="11"/>
      <c r="I510" s="12">
        <f>G510*H510</f>
        <v>0</v>
      </c>
      <c r="J510" s="139">
        <v>7.0000000000000007E-2</v>
      </c>
    </row>
    <row r="511" spans="1:10" ht="171.75" customHeight="1">
      <c r="A511" s="81"/>
      <c r="B511" s="82"/>
      <c r="C511" s="82"/>
      <c r="D511" s="82"/>
      <c r="E511" s="85" t="s">
        <v>1175</v>
      </c>
      <c r="F511" s="77"/>
      <c r="G511" s="77"/>
      <c r="H511" s="85"/>
      <c r="I511" s="85"/>
      <c r="J511" s="112"/>
    </row>
    <row r="512" spans="1:10" ht="35.25" customHeight="1">
      <c r="A512" s="24">
        <f>A510+1</f>
        <v>397</v>
      </c>
      <c r="B512" s="24">
        <v>602135</v>
      </c>
      <c r="C512" s="24" t="s">
        <v>1058</v>
      </c>
      <c r="D512" s="2" t="s">
        <v>1224</v>
      </c>
      <c r="E512" s="50" t="s">
        <v>1176</v>
      </c>
      <c r="F512" s="43">
        <v>585</v>
      </c>
      <c r="G512" s="43">
        <v>365</v>
      </c>
      <c r="H512" s="11"/>
      <c r="I512" s="12">
        <f>G512*H512</f>
        <v>0</v>
      </c>
      <c r="J512" s="139">
        <v>0.06</v>
      </c>
    </row>
    <row r="513" spans="1:10" ht="163.5" customHeight="1">
      <c r="A513" s="81"/>
      <c r="B513" s="82"/>
      <c r="C513" s="82"/>
      <c r="D513" s="82"/>
      <c r="E513" s="85" t="s">
        <v>1175</v>
      </c>
      <c r="F513" s="77"/>
      <c r="G513" s="77"/>
      <c r="H513" s="85"/>
      <c r="I513" s="85"/>
      <c r="J513" s="112"/>
    </row>
    <row r="514" spans="1:10" ht="35.25" customHeight="1">
      <c r="A514" s="24">
        <f>A512+1</f>
        <v>398</v>
      </c>
      <c r="B514" s="24">
        <v>602266</v>
      </c>
      <c r="C514" s="24" t="s">
        <v>1059</v>
      </c>
      <c r="D514" s="2" t="s">
        <v>1224</v>
      </c>
      <c r="E514" s="50" t="s">
        <v>1177</v>
      </c>
      <c r="F514" s="43">
        <v>790</v>
      </c>
      <c r="G514" s="43">
        <v>488</v>
      </c>
      <c r="H514" s="11"/>
      <c r="I514" s="12">
        <f>G514*H514</f>
        <v>0</v>
      </c>
      <c r="J514" s="139">
        <v>0.06</v>
      </c>
    </row>
    <row r="515" spans="1:10" ht="35.25" customHeight="1">
      <c r="A515" s="155" t="s">
        <v>1090</v>
      </c>
      <c r="B515" s="148"/>
      <c r="C515" s="148"/>
      <c r="D515" s="148"/>
      <c r="E515" s="148"/>
      <c r="F515" s="149"/>
      <c r="G515" s="149"/>
      <c r="H515" s="148"/>
      <c r="I515" s="148"/>
      <c r="J515" s="150"/>
    </row>
    <row r="516" spans="1:10" ht="155.25" customHeight="1">
      <c r="A516" s="81"/>
      <c r="B516" s="82"/>
      <c r="C516" s="82"/>
      <c r="D516" s="82"/>
      <c r="E516" s="85" t="s">
        <v>1288</v>
      </c>
      <c r="F516" s="77"/>
      <c r="G516" s="77"/>
      <c r="H516" s="85"/>
      <c r="I516" s="85"/>
      <c r="J516" s="112"/>
    </row>
    <row r="517" spans="1:10" ht="35.25" customHeight="1">
      <c r="A517" s="24">
        <f>A514+1</f>
        <v>399</v>
      </c>
      <c r="B517" s="24">
        <v>603185</v>
      </c>
      <c r="C517" s="24" t="s">
        <v>1064</v>
      </c>
      <c r="D517" s="2" t="s">
        <v>1224</v>
      </c>
      <c r="E517" s="50" t="s">
        <v>1122</v>
      </c>
      <c r="F517" s="43">
        <v>900</v>
      </c>
      <c r="G517" s="43">
        <v>557</v>
      </c>
      <c r="H517" s="11"/>
      <c r="I517" s="12">
        <f>G517*H517</f>
        <v>0</v>
      </c>
      <c r="J517" s="139">
        <v>7.0000000000000007E-2</v>
      </c>
    </row>
    <row r="518" spans="1:10" ht="162" customHeight="1">
      <c r="A518" s="81"/>
      <c r="B518" s="82"/>
      <c r="C518" s="82"/>
      <c r="D518" s="82"/>
      <c r="E518" s="85" t="s">
        <v>1287</v>
      </c>
      <c r="F518" s="77"/>
      <c r="G518" s="77"/>
      <c r="H518" s="85"/>
      <c r="J518" s="112"/>
    </row>
    <row r="519" spans="1:10" ht="35.25" customHeight="1">
      <c r="A519" s="24">
        <f>A517+1</f>
        <v>400</v>
      </c>
      <c r="B519" s="24">
        <v>603280</v>
      </c>
      <c r="C519" s="24" t="s">
        <v>1065</v>
      </c>
      <c r="D519" s="2" t="s">
        <v>1224</v>
      </c>
      <c r="E519" s="50" t="s">
        <v>1123</v>
      </c>
      <c r="F519" s="43">
        <v>995</v>
      </c>
      <c r="G519" s="43">
        <v>618</v>
      </c>
      <c r="H519" s="11"/>
      <c r="I519" s="12">
        <f>G519*H519</f>
        <v>0</v>
      </c>
      <c r="J519" s="139">
        <v>7.0000000000000007E-2</v>
      </c>
    </row>
    <row r="520" spans="1:10" ht="35.25" customHeight="1">
      <c r="A520" s="155" t="s">
        <v>1103</v>
      </c>
      <c r="B520" s="148"/>
      <c r="C520" s="148"/>
      <c r="D520" s="148"/>
      <c r="E520" s="148"/>
      <c r="F520" s="149"/>
      <c r="G520" s="149"/>
      <c r="H520" s="148"/>
      <c r="I520" s="148"/>
      <c r="J520" s="150"/>
    </row>
    <row r="521" spans="1:10" ht="150" customHeight="1">
      <c r="A521" s="81"/>
      <c r="B521" s="82"/>
      <c r="C521" s="82"/>
      <c r="D521" s="82"/>
      <c r="E521" s="85" t="s">
        <v>1286</v>
      </c>
      <c r="F521" s="77"/>
      <c r="G521" s="77"/>
      <c r="H521" s="85"/>
      <c r="I521" s="85"/>
      <c r="J521" s="112"/>
    </row>
    <row r="522" spans="1:10" ht="36" customHeight="1">
      <c r="A522" s="24">
        <f>A519+1</f>
        <v>401</v>
      </c>
      <c r="B522" s="24">
        <v>604165</v>
      </c>
      <c r="C522" s="24" t="s">
        <v>1437</v>
      </c>
      <c r="D522" s="2" t="s">
        <v>1224</v>
      </c>
      <c r="E522" s="50" t="s">
        <v>1151</v>
      </c>
      <c r="F522" s="43">
        <v>750</v>
      </c>
      <c r="G522" s="43">
        <v>462</v>
      </c>
      <c r="H522" s="11"/>
      <c r="I522" s="12">
        <f>G522*H522</f>
        <v>0</v>
      </c>
      <c r="J522" s="139">
        <v>0.06</v>
      </c>
    </row>
    <row r="523" spans="1:10" ht="158.25" customHeight="1">
      <c r="A523" s="81"/>
      <c r="B523" s="82"/>
      <c r="C523" s="82"/>
      <c r="D523" s="82"/>
      <c r="E523" s="85" t="s">
        <v>1286</v>
      </c>
      <c r="F523" s="77"/>
      <c r="G523" s="77"/>
      <c r="H523" s="85"/>
      <c r="I523" s="85"/>
      <c r="J523" s="112"/>
    </row>
    <row r="524" spans="1:10" ht="35.25" customHeight="1">
      <c r="A524" s="24">
        <f>A522+1</f>
        <v>402</v>
      </c>
      <c r="B524" s="24">
        <v>604180</v>
      </c>
      <c r="C524" s="24" t="s">
        <v>1438</v>
      </c>
      <c r="D524" s="2" t="s">
        <v>1224</v>
      </c>
      <c r="E524" s="50" t="s">
        <v>1124</v>
      </c>
      <c r="F524" s="43">
        <v>1200</v>
      </c>
      <c r="G524" s="43">
        <v>745</v>
      </c>
      <c r="H524" s="11"/>
      <c r="I524" s="12">
        <f>G524*H524</f>
        <v>0</v>
      </c>
      <c r="J524" s="139">
        <v>0.06</v>
      </c>
    </row>
    <row r="525" spans="1:10" ht="159" customHeight="1">
      <c r="A525" s="81"/>
      <c r="B525" s="82"/>
      <c r="C525" s="82"/>
      <c r="D525" s="82"/>
      <c r="E525" s="85" t="s">
        <v>1285</v>
      </c>
      <c r="F525" s="77"/>
      <c r="G525" s="77"/>
      <c r="H525" s="85"/>
      <c r="I525" s="85"/>
      <c r="J525" s="112"/>
    </row>
    <row r="526" spans="1:10" ht="35.25" customHeight="1">
      <c r="A526" s="24">
        <f>A524+1</f>
        <v>403</v>
      </c>
      <c r="B526" s="24">
        <v>604157</v>
      </c>
      <c r="C526" s="24" t="s">
        <v>1085</v>
      </c>
      <c r="D526" s="2" t="s">
        <v>1224</v>
      </c>
      <c r="E526" s="50" t="s">
        <v>1125</v>
      </c>
      <c r="F526" s="43">
        <v>620</v>
      </c>
      <c r="G526" s="43">
        <v>385</v>
      </c>
      <c r="H526" s="11"/>
      <c r="I526" s="12">
        <f>G526*H526</f>
        <v>0</v>
      </c>
      <c r="J526" s="139">
        <v>0.05</v>
      </c>
    </row>
    <row r="527" spans="1:10" ht="165.75" customHeight="1">
      <c r="A527" s="81"/>
      <c r="B527" s="82"/>
      <c r="C527" s="82"/>
      <c r="D527" s="82"/>
      <c r="E527" s="85" t="s">
        <v>1285</v>
      </c>
      <c r="F527" s="77"/>
      <c r="G527" s="77"/>
      <c r="H527" s="85"/>
      <c r="I527" s="85"/>
      <c r="J527" s="112"/>
    </row>
    <row r="528" spans="1:10" ht="35.25" customHeight="1">
      <c r="A528" s="24">
        <f>A526+1</f>
        <v>404</v>
      </c>
      <c r="B528" s="24">
        <v>604366</v>
      </c>
      <c r="C528" s="24" t="s">
        <v>1086</v>
      </c>
      <c r="D528" s="2" t="s">
        <v>1224</v>
      </c>
      <c r="E528" s="50" t="s">
        <v>1126</v>
      </c>
      <c r="F528" s="43">
        <v>990</v>
      </c>
      <c r="G528" s="43">
        <v>612</v>
      </c>
      <c r="H528" s="11"/>
      <c r="I528" s="12">
        <f>G528*H528</f>
        <v>0</v>
      </c>
      <c r="J528" s="139">
        <v>0.06</v>
      </c>
    </row>
    <row r="529" spans="1:10" ht="35.25" customHeight="1">
      <c r="A529" s="155" t="s">
        <v>1091</v>
      </c>
      <c r="B529" s="148"/>
      <c r="C529" s="148"/>
      <c r="D529" s="148"/>
      <c r="E529" s="148"/>
      <c r="F529" s="149"/>
      <c r="G529" s="149"/>
      <c r="H529" s="148"/>
      <c r="I529" s="148"/>
      <c r="J529" s="150"/>
    </row>
    <row r="530" spans="1:10" ht="160.5" customHeight="1">
      <c r="A530" s="81"/>
      <c r="B530" s="82"/>
      <c r="C530" s="82"/>
      <c r="D530" s="82"/>
      <c r="E530" s="85" t="s">
        <v>1100</v>
      </c>
      <c r="F530" s="77"/>
      <c r="G530" s="77"/>
      <c r="H530" s="85"/>
      <c r="I530" s="85"/>
      <c r="J530" s="112"/>
    </row>
    <row r="531" spans="1:10" ht="35.25" customHeight="1">
      <c r="A531" s="24">
        <f>A528+1</f>
        <v>405</v>
      </c>
      <c r="B531" s="24">
        <v>605157</v>
      </c>
      <c r="C531" s="24" t="s">
        <v>1062</v>
      </c>
      <c r="D531" s="2" t="s">
        <v>1224</v>
      </c>
      <c r="E531" s="50" t="s">
        <v>1127</v>
      </c>
      <c r="F531" s="43">
        <v>650</v>
      </c>
      <c r="G531" s="43">
        <v>403</v>
      </c>
      <c r="H531" s="11"/>
      <c r="I531" s="12">
        <f>G531*H531</f>
        <v>0</v>
      </c>
      <c r="J531" s="139">
        <v>0.06</v>
      </c>
    </row>
    <row r="532" spans="1:10" ht="154.5" customHeight="1">
      <c r="A532" s="81"/>
      <c r="B532" s="82"/>
      <c r="C532" s="82"/>
      <c r="D532" s="82"/>
      <c r="E532" s="85" t="s">
        <v>1100</v>
      </c>
      <c r="F532" s="77"/>
      <c r="G532" s="77"/>
      <c r="H532" s="85"/>
      <c r="I532" s="85"/>
      <c r="J532" s="112"/>
    </row>
    <row r="533" spans="1:10" ht="35.25" customHeight="1">
      <c r="A533" s="24">
        <f>A531+1</f>
        <v>406</v>
      </c>
      <c r="B533" s="24">
        <v>605165</v>
      </c>
      <c r="C533" s="24" t="s">
        <v>1061</v>
      </c>
      <c r="D533" s="2" t="s">
        <v>1224</v>
      </c>
      <c r="E533" s="50" t="s">
        <v>1128</v>
      </c>
      <c r="F533" s="43">
        <v>720</v>
      </c>
      <c r="G533" s="43">
        <v>449</v>
      </c>
      <c r="H533" s="11"/>
      <c r="I533" s="12">
        <f>G533*H533</f>
        <v>0</v>
      </c>
      <c r="J533" s="139">
        <v>7.0000000000000007E-2</v>
      </c>
    </row>
    <row r="534" spans="1:10" ht="152.25" customHeight="1">
      <c r="A534" s="81"/>
      <c r="B534" s="82"/>
      <c r="C534" s="82"/>
      <c r="D534" s="82"/>
      <c r="E534" s="85" t="s">
        <v>1101</v>
      </c>
      <c r="F534" s="77"/>
      <c r="G534" s="77"/>
      <c r="H534" s="85"/>
      <c r="I534" s="85"/>
      <c r="J534" s="112"/>
    </row>
    <row r="535" spans="1:10" ht="35.25" customHeight="1">
      <c r="A535" s="24">
        <f>A533+1</f>
        <v>407</v>
      </c>
      <c r="B535" s="24">
        <v>605280</v>
      </c>
      <c r="C535" s="24" t="s">
        <v>1063</v>
      </c>
      <c r="D535" s="2" t="s">
        <v>1224</v>
      </c>
      <c r="E535" s="50" t="s">
        <v>1129</v>
      </c>
      <c r="F535" s="43">
        <v>1110</v>
      </c>
      <c r="G535" s="43">
        <v>689</v>
      </c>
      <c r="H535" s="11"/>
      <c r="I535" s="12">
        <f>G535*H535</f>
        <v>0</v>
      </c>
      <c r="J535" s="139">
        <v>7.0000000000000007E-2</v>
      </c>
    </row>
    <row r="536" spans="1:10" ht="35.25" customHeight="1">
      <c r="A536" s="155" t="s">
        <v>1087</v>
      </c>
      <c r="B536" s="148"/>
      <c r="C536" s="148"/>
      <c r="D536" s="148"/>
      <c r="E536" s="148"/>
      <c r="F536" s="149"/>
      <c r="G536" s="149"/>
      <c r="H536" s="148"/>
      <c r="I536" s="148"/>
      <c r="J536" s="150"/>
    </row>
    <row r="537" spans="1:10" ht="151.5" customHeight="1">
      <c r="A537" s="81"/>
      <c r="B537" s="82"/>
      <c r="C537" s="82"/>
      <c r="D537" s="82"/>
      <c r="E537" s="85" t="s">
        <v>1102</v>
      </c>
      <c r="F537" s="77"/>
      <c r="G537" s="77"/>
      <c r="H537" s="85"/>
      <c r="I537" s="85"/>
      <c r="J537" s="112"/>
    </row>
    <row r="538" spans="1:10" ht="35.25" customHeight="1">
      <c r="A538" s="24">
        <f>A535+1</f>
        <v>408</v>
      </c>
      <c r="B538" s="24">
        <v>600050</v>
      </c>
      <c r="C538" s="24" t="s">
        <v>1066</v>
      </c>
      <c r="D538" s="2" t="s">
        <v>1224</v>
      </c>
      <c r="E538" s="50" t="s">
        <v>1130</v>
      </c>
      <c r="F538" s="43">
        <v>1875</v>
      </c>
      <c r="G538" s="43">
        <v>1160</v>
      </c>
      <c r="H538" s="11"/>
      <c r="I538" s="12">
        <f>G538*H538</f>
        <v>0</v>
      </c>
      <c r="J538" s="139">
        <v>0.04</v>
      </c>
    </row>
    <row r="539" spans="1:10" ht="35.25" customHeight="1">
      <c r="A539" s="155" t="s">
        <v>1268</v>
      </c>
      <c r="B539" s="148"/>
      <c r="C539" s="148"/>
      <c r="D539" s="148"/>
      <c r="E539" s="148"/>
      <c r="F539" s="149"/>
      <c r="G539" s="149"/>
      <c r="H539" s="148"/>
      <c r="I539" s="148"/>
      <c r="J539" s="150"/>
    </row>
    <row r="540" spans="1:10" ht="163.5" customHeight="1">
      <c r="A540" s="81"/>
      <c r="B540" s="82"/>
      <c r="C540" s="82"/>
      <c r="D540" s="82"/>
      <c r="E540" s="85" t="s">
        <v>1093</v>
      </c>
      <c r="F540" s="77"/>
      <c r="G540" s="77"/>
      <c r="H540" s="85"/>
      <c r="I540" s="85"/>
      <c r="J540" s="112"/>
    </row>
    <row r="541" spans="1:10" ht="36" customHeight="1">
      <c r="A541" s="24">
        <f>A538+1</f>
        <v>409</v>
      </c>
      <c r="B541" s="24">
        <v>600380</v>
      </c>
      <c r="C541" s="24" t="s">
        <v>1264</v>
      </c>
      <c r="D541" s="2" t="s">
        <v>1222</v>
      </c>
      <c r="E541" s="50" t="s">
        <v>1265</v>
      </c>
      <c r="F541" s="43">
        <v>520</v>
      </c>
      <c r="G541" s="43">
        <v>324</v>
      </c>
      <c r="H541" s="11"/>
      <c r="I541" s="12">
        <f t="shared" ref="I541:I542" si="70">G541*H541</f>
        <v>0</v>
      </c>
      <c r="J541" s="139">
        <v>0.08</v>
      </c>
    </row>
    <row r="542" spans="1:10" ht="35.25" customHeight="1">
      <c r="A542" s="24">
        <f>A541+1</f>
        <v>410</v>
      </c>
      <c r="B542" s="24">
        <v>600393</v>
      </c>
      <c r="C542" s="24" t="s">
        <v>1067</v>
      </c>
      <c r="D542" s="2" t="s">
        <v>1222</v>
      </c>
      <c r="E542" s="50" t="s">
        <v>1131</v>
      </c>
      <c r="F542" s="43">
        <v>575</v>
      </c>
      <c r="G542" s="43">
        <v>358</v>
      </c>
      <c r="H542" s="11"/>
      <c r="I542" s="12">
        <f t="shared" si="70"/>
        <v>0</v>
      </c>
      <c r="J542" s="139">
        <v>0.08</v>
      </c>
    </row>
    <row r="543" spans="1:10" ht="163.5" customHeight="1">
      <c r="A543" s="81"/>
      <c r="B543" s="82"/>
      <c r="C543" s="82"/>
      <c r="D543" s="82"/>
      <c r="E543" s="85" t="s">
        <v>1093</v>
      </c>
      <c r="F543" s="77"/>
      <c r="G543" s="77"/>
      <c r="H543" s="85"/>
      <c r="I543" s="85"/>
      <c r="J543" s="112"/>
    </row>
    <row r="544" spans="1:10" ht="35.25" customHeight="1">
      <c r="A544" s="24">
        <f>A542+1</f>
        <v>411</v>
      </c>
      <c r="B544" s="24">
        <v>600315</v>
      </c>
      <c r="C544" s="24" t="s">
        <v>1068</v>
      </c>
      <c r="D544" s="2" t="s">
        <v>1222</v>
      </c>
      <c r="E544" s="50" t="s">
        <v>1132</v>
      </c>
      <c r="F544" s="43">
        <v>755</v>
      </c>
      <c r="G544" s="43">
        <v>472</v>
      </c>
      <c r="H544" s="11"/>
      <c r="I544" s="12">
        <f>G544*H544</f>
        <v>0</v>
      </c>
      <c r="J544" s="139">
        <v>0.16</v>
      </c>
    </row>
    <row r="545" spans="1:10" ht="35.25" customHeight="1">
      <c r="A545" s="147" t="s">
        <v>34</v>
      </c>
      <c r="B545" s="148"/>
      <c r="C545" s="148"/>
      <c r="D545" s="148"/>
      <c r="E545" s="148"/>
      <c r="F545" s="149"/>
      <c r="G545" s="149"/>
      <c r="H545" s="148"/>
      <c r="I545" s="148"/>
      <c r="J545" s="150"/>
    </row>
    <row r="546" spans="1:10" ht="166.5" customHeight="1">
      <c r="A546" s="81"/>
      <c r="B546" s="82"/>
      <c r="C546" s="82"/>
      <c r="D546" s="82"/>
      <c r="E546" s="85" t="s">
        <v>1284</v>
      </c>
      <c r="F546" s="77"/>
      <c r="G546" s="77"/>
      <c r="H546" s="85"/>
      <c r="I546" s="85"/>
      <c r="J546" s="112"/>
    </row>
    <row r="547" spans="1:10" ht="35.25" customHeight="1">
      <c r="A547" s="2">
        <f>A544+1</f>
        <v>412</v>
      </c>
      <c r="B547" s="2">
        <v>141020</v>
      </c>
      <c r="C547" s="2">
        <v>141020</v>
      </c>
      <c r="D547" s="2" t="s">
        <v>1225</v>
      </c>
      <c r="E547" s="44" t="s">
        <v>1187</v>
      </c>
      <c r="F547" s="43">
        <v>250</v>
      </c>
      <c r="G547" s="43">
        <v>131</v>
      </c>
      <c r="H547" s="11"/>
      <c r="I547" s="12">
        <f t="shared" ref="I547:I550" si="71">G547*H547</f>
        <v>0</v>
      </c>
      <c r="J547" s="140">
        <v>1.4E-2</v>
      </c>
    </row>
    <row r="548" spans="1:10" ht="35.25" customHeight="1">
      <c r="A548" s="2">
        <f>A547+1</f>
        <v>413</v>
      </c>
      <c r="B548" s="2">
        <v>141030</v>
      </c>
      <c r="C548" s="2">
        <v>141030</v>
      </c>
      <c r="D548" s="2" t="s">
        <v>1225</v>
      </c>
      <c r="E548" s="44" t="s">
        <v>1188</v>
      </c>
      <c r="F548" s="43">
        <v>335</v>
      </c>
      <c r="G548" s="43">
        <v>170</v>
      </c>
      <c r="H548" s="11"/>
      <c r="I548" s="12">
        <f t="shared" si="71"/>
        <v>0</v>
      </c>
      <c r="J548" s="140">
        <v>1.7399999999999999E-2</v>
      </c>
    </row>
    <row r="549" spans="1:10" ht="35.25" customHeight="1">
      <c r="A549" s="2">
        <f>A548+1</f>
        <v>414</v>
      </c>
      <c r="B549" s="2">
        <v>141040</v>
      </c>
      <c r="C549" s="2">
        <v>141040</v>
      </c>
      <c r="D549" s="2" t="s">
        <v>1225</v>
      </c>
      <c r="E549" s="44" t="s">
        <v>1189</v>
      </c>
      <c r="F549" s="43">
        <v>315</v>
      </c>
      <c r="G549" s="43">
        <v>166</v>
      </c>
      <c r="H549" s="11"/>
      <c r="I549" s="12">
        <f t="shared" si="71"/>
        <v>0</v>
      </c>
      <c r="J549" s="140">
        <v>1.7999999999999999E-2</v>
      </c>
    </row>
    <row r="550" spans="1:10" ht="35.25" customHeight="1">
      <c r="A550" s="2">
        <f>A549+1</f>
        <v>415</v>
      </c>
      <c r="B550" s="2">
        <v>141050</v>
      </c>
      <c r="C550" s="2">
        <v>141050</v>
      </c>
      <c r="D550" s="2" t="s">
        <v>1225</v>
      </c>
      <c r="E550" s="44" t="s">
        <v>1190</v>
      </c>
      <c r="F550" s="43">
        <v>370</v>
      </c>
      <c r="G550" s="43">
        <v>195</v>
      </c>
      <c r="H550" s="11"/>
      <c r="I550" s="12">
        <f t="shared" si="71"/>
        <v>0</v>
      </c>
      <c r="J550" s="140">
        <v>2.2399999999999996E-2</v>
      </c>
    </row>
    <row r="551" spans="1:10" ht="35.25" customHeight="1">
      <c r="A551" s="155" t="s">
        <v>1415</v>
      </c>
      <c r="B551" s="148"/>
      <c r="C551" s="148"/>
      <c r="D551" s="148"/>
      <c r="E551" s="148"/>
      <c r="F551" s="149"/>
      <c r="G551" s="149"/>
      <c r="H551" s="148"/>
      <c r="I551" s="148"/>
      <c r="J551" s="150"/>
    </row>
    <row r="552" spans="1:10" ht="88.5" customHeight="1">
      <c r="A552" s="81"/>
      <c r="B552" s="82"/>
      <c r="C552" s="82"/>
      <c r="D552" s="82"/>
      <c r="E552" s="85" t="s">
        <v>1417</v>
      </c>
      <c r="F552" s="77"/>
      <c r="G552" s="77"/>
      <c r="H552" s="85"/>
      <c r="I552" s="85"/>
      <c r="J552" s="112"/>
    </row>
    <row r="553" spans="1:10" ht="35.25" customHeight="1">
      <c r="A553" s="2">
        <f>A550+1</f>
        <v>416</v>
      </c>
      <c r="B553" s="2">
        <v>430105</v>
      </c>
      <c r="C553" s="2">
        <v>430105</v>
      </c>
      <c r="D553" s="2" t="s">
        <v>1226</v>
      </c>
      <c r="E553" s="44" t="s">
        <v>1420</v>
      </c>
      <c r="F553" s="43">
        <v>110</v>
      </c>
      <c r="G553" s="43">
        <v>78</v>
      </c>
      <c r="H553" s="11"/>
      <c r="I553" s="12">
        <f t="shared" ref="I553:I557" si="72">G553*H553</f>
        <v>0</v>
      </c>
      <c r="J553" s="140">
        <v>2.1749999999999999E-2</v>
      </c>
    </row>
    <row r="554" spans="1:10" ht="35.25" customHeight="1">
      <c r="A554" s="2">
        <f>A553+1</f>
        <v>417</v>
      </c>
      <c r="B554" s="2">
        <v>430106</v>
      </c>
      <c r="C554" s="2">
        <v>430106</v>
      </c>
      <c r="D554" s="2" t="s">
        <v>1226</v>
      </c>
      <c r="E554" s="44" t="s">
        <v>1421</v>
      </c>
      <c r="F554" s="43">
        <v>120</v>
      </c>
      <c r="G554" s="43">
        <v>88</v>
      </c>
      <c r="H554" s="11"/>
      <c r="I554" s="12">
        <f t="shared" si="72"/>
        <v>0</v>
      </c>
      <c r="J554" s="140">
        <v>2.5999999999999999E-2</v>
      </c>
    </row>
    <row r="555" spans="1:10" ht="35.25" customHeight="1">
      <c r="A555" s="2">
        <f>A554+1</f>
        <v>418</v>
      </c>
      <c r="B555" s="2">
        <v>430108</v>
      </c>
      <c r="C555" s="2">
        <v>430108</v>
      </c>
      <c r="D555" s="2" t="s">
        <v>1226</v>
      </c>
      <c r="E555" s="44" t="s">
        <v>1422</v>
      </c>
      <c r="F555" s="43">
        <v>145</v>
      </c>
      <c r="G555" s="43">
        <v>113</v>
      </c>
      <c r="H555" s="11"/>
      <c r="I555" s="12">
        <f t="shared" si="72"/>
        <v>0</v>
      </c>
      <c r="J555" s="140">
        <v>3.0750000000000003E-2</v>
      </c>
    </row>
    <row r="556" spans="1:10" ht="35.25" customHeight="1">
      <c r="A556" s="2">
        <f>A555+1</f>
        <v>419</v>
      </c>
      <c r="B556" s="2">
        <v>430110</v>
      </c>
      <c r="C556" s="2">
        <v>430110</v>
      </c>
      <c r="D556" s="2" t="s">
        <v>1226</v>
      </c>
      <c r="E556" s="44" t="s">
        <v>1423</v>
      </c>
      <c r="F556" s="43">
        <v>175</v>
      </c>
      <c r="G556" s="43">
        <v>133</v>
      </c>
      <c r="H556" s="11"/>
      <c r="I556" s="12">
        <f t="shared" si="72"/>
        <v>0</v>
      </c>
      <c r="J556" s="140">
        <v>0.04</v>
      </c>
    </row>
    <row r="557" spans="1:10" ht="35.25" customHeight="1">
      <c r="A557" s="2">
        <f>A556+1</f>
        <v>420</v>
      </c>
      <c r="B557" s="2">
        <v>430112</v>
      </c>
      <c r="C557" s="2">
        <v>430112</v>
      </c>
      <c r="D557" s="2" t="s">
        <v>1226</v>
      </c>
      <c r="E557" s="44" t="s">
        <v>1424</v>
      </c>
      <c r="F557" s="43">
        <v>210</v>
      </c>
      <c r="G557" s="43">
        <v>154</v>
      </c>
      <c r="H557" s="11"/>
      <c r="I557" s="12">
        <f t="shared" si="72"/>
        <v>0</v>
      </c>
      <c r="J557" s="140">
        <v>4.6399999999999997E-2</v>
      </c>
    </row>
    <row r="558" spans="1:10" ht="93" customHeight="1">
      <c r="A558" s="81"/>
      <c r="B558" s="82"/>
      <c r="C558" s="82"/>
      <c r="D558" s="82"/>
      <c r="E558" s="85" t="s">
        <v>1416</v>
      </c>
      <c r="F558" s="77"/>
      <c r="G558" s="77"/>
      <c r="H558" s="85"/>
      <c r="I558" s="85"/>
      <c r="J558" s="112"/>
    </row>
    <row r="559" spans="1:10" ht="41.25" customHeight="1">
      <c r="A559" s="2">
        <f>A557+1</f>
        <v>421</v>
      </c>
      <c r="B559" s="2">
        <v>440105</v>
      </c>
      <c r="C559" s="2">
        <v>440105</v>
      </c>
      <c r="D559" s="2" t="s">
        <v>1226</v>
      </c>
      <c r="E559" s="44" t="s">
        <v>1425</v>
      </c>
      <c r="F559" s="43">
        <v>140</v>
      </c>
      <c r="G559" s="43">
        <v>103</v>
      </c>
      <c r="H559" s="11"/>
      <c r="I559" s="12">
        <f t="shared" ref="I559:I563" si="73">G559*H559</f>
        <v>0</v>
      </c>
      <c r="J559" s="140">
        <v>2.3E-2</v>
      </c>
    </row>
    <row r="560" spans="1:10" ht="41.25" customHeight="1">
      <c r="A560" s="2">
        <f>A559+1</f>
        <v>422</v>
      </c>
      <c r="B560" s="2">
        <v>440106</v>
      </c>
      <c r="C560" s="2">
        <v>440106</v>
      </c>
      <c r="D560" s="2" t="s">
        <v>1226</v>
      </c>
      <c r="E560" s="44" t="s">
        <v>1426</v>
      </c>
      <c r="F560" s="43">
        <v>155</v>
      </c>
      <c r="G560" s="43">
        <v>119</v>
      </c>
      <c r="H560" s="11"/>
      <c r="I560" s="12">
        <f t="shared" si="73"/>
        <v>0</v>
      </c>
      <c r="J560" s="140">
        <v>2.6499999999999999E-2</v>
      </c>
    </row>
    <row r="561" spans="1:10" ht="41.25" customHeight="1">
      <c r="A561" s="2">
        <f>A560+1</f>
        <v>423</v>
      </c>
      <c r="B561" s="2">
        <v>440108</v>
      </c>
      <c r="C561" s="2">
        <v>440108</v>
      </c>
      <c r="D561" s="2" t="s">
        <v>1226</v>
      </c>
      <c r="E561" s="44" t="s">
        <v>1427</v>
      </c>
      <c r="F561" s="43">
        <v>210</v>
      </c>
      <c r="G561" s="43">
        <v>152</v>
      </c>
      <c r="H561" s="11"/>
      <c r="I561" s="12">
        <f t="shared" si="73"/>
        <v>0</v>
      </c>
      <c r="J561" s="140">
        <v>3.1749999999999994E-2</v>
      </c>
    </row>
    <row r="562" spans="1:10" ht="41.25" customHeight="1">
      <c r="A562" s="2">
        <f>A561+1</f>
        <v>424</v>
      </c>
      <c r="B562" s="2">
        <v>440110</v>
      </c>
      <c r="C562" s="2">
        <v>440110</v>
      </c>
      <c r="D562" s="2" t="s">
        <v>1226</v>
      </c>
      <c r="E562" s="44" t="s">
        <v>1428</v>
      </c>
      <c r="F562" s="43">
        <v>245</v>
      </c>
      <c r="G562" s="43">
        <v>181</v>
      </c>
      <c r="H562" s="11"/>
      <c r="I562" s="12">
        <f t="shared" si="73"/>
        <v>0</v>
      </c>
      <c r="J562" s="141">
        <v>4.0500000000000001E-2</v>
      </c>
    </row>
    <row r="563" spans="1:10" ht="41.25" customHeight="1">
      <c r="A563" s="2">
        <f>A562+1</f>
        <v>425</v>
      </c>
      <c r="B563" s="2">
        <v>440112</v>
      </c>
      <c r="C563" s="2">
        <v>440112</v>
      </c>
      <c r="D563" s="2" t="s">
        <v>1226</v>
      </c>
      <c r="E563" s="44" t="s">
        <v>1429</v>
      </c>
      <c r="F563" s="43">
        <v>295</v>
      </c>
      <c r="G563" s="43">
        <v>216</v>
      </c>
      <c r="H563" s="11"/>
      <c r="I563" s="12">
        <f t="shared" si="73"/>
        <v>0</v>
      </c>
      <c r="J563" s="140">
        <v>4.766666666666667E-2</v>
      </c>
    </row>
    <row r="564" spans="1:10" ht="35.25" customHeight="1">
      <c r="A564" s="147" t="s">
        <v>346</v>
      </c>
      <c r="B564" s="148"/>
      <c r="C564" s="148"/>
      <c r="D564" s="148"/>
      <c r="E564" s="148"/>
      <c r="F564" s="149"/>
      <c r="G564" s="149"/>
      <c r="H564" s="148"/>
      <c r="I564" s="148"/>
      <c r="J564" s="150"/>
    </row>
    <row r="565" spans="1:10" ht="93.75" customHeight="1">
      <c r="A565" s="81"/>
      <c r="B565" s="82"/>
      <c r="C565" s="82"/>
      <c r="D565" s="82"/>
      <c r="E565" s="85" t="s">
        <v>19</v>
      </c>
      <c r="F565" s="77"/>
      <c r="G565" s="77"/>
      <c r="H565" s="85"/>
      <c r="I565" s="85"/>
      <c r="J565" s="112"/>
    </row>
    <row r="566" spans="1:10" ht="35.25" customHeight="1">
      <c r="A566" s="2">
        <f>A563+1</f>
        <v>426</v>
      </c>
      <c r="B566" s="2">
        <v>430004</v>
      </c>
      <c r="C566" s="2">
        <v>430004</v>
      </c>
      <c r="D566" s="2" t="s">
        <v>1226</v>
      </c>
      <c r="E566" s="44" t="s">
        <v>21</v>
      </c>
      <c r="F566" s="43">
        <v>115</v>
      </c>
      <c r="G566" s="43">
        <v>88</v>
      </c>
      <c r="H566" s="11"/>
      <c r="I566" s="12">
        <f t="shared" ref="I566:I571" si="74">G566*H566</f>
        <v>0</v>
      </c>
      <c r="J566" s="140">
        <v>1.7999999999999999E-2</v>
      </c>
    </row>
    <row r="567" spans="1:10" ht="35.25" customHeight="1">
      <c r="A567" s="2">
        <f>A566+1</f>
        <v>427</v>
      </c>
      <c r="B567" s="2">
        <v>430005</v>
      </c>
      <c r="C567" s="2">
        <v>430005</v>
      </c>
      <c r="D567" s="2" t="s">
        <v>1226</v>
      </c>
      <c r="E567" s="44" t="s">
        <v>22</v>
      </c>
      <c r="F567" s="43">
        <v>130</v>
      </c>
      <c r="G567" s="43">
        <v>94</v>
      </c>
      <c r="H567" s="11"/>
      <c r="I567" s="12">
        <f t="shared" si="74"/>
        <v>0</v>
      </c>
      <c r="J567" s="140">
        <v>1.7999999999999999E-2</v>
      </c>
    </row>
    <row r="568" spans="1:10" ht="35.25" customHeight="1">
      <c r="A568" s="2">
        <f>A567+1</f>
        <v>428</v>
      </c>
      <c r="B568" s="2">
        <v>430006</v>
      </c>
      <c r="C568" s="2">
        <v>430006</v>
      </c>
      <c r="D568" s="2" t="s">
        <v>1226</v>
      </c>
      <c r="E568" s="44" t="s">
        <v>24</v>
      </c>
      <c r="F568" s="43">
        <v>145</v>
      </c>
      <c r="G568" s="43">
        <v>103</v>
      </c>
      <c r="H568" s="11"/>
      <c r="I568" s="12">
        <f t="shared" si="74"/>
        <v>0</v>
      </c>
      <c r="J568" s="140">
        <v>2.1999999999999999E-2</v>
      </c>
    </row>
    <row r="569" spans="1:10" ht="35.25" customHeight="1">
      <c r="A569" s="2">
        <f>A568+1</f>
        <v>429</v>
      </c>
      <c r="B569" s="2">
        <v>430008</v>
      </c>
      <c r="C569" s="2">
        <v>430008</v>
      </c>
      <c r="D569" s="2" t="s">
        <v>1226</v>
      </c>
      <c r="E569" s="44" t="s">
        <v>23</v>
      </c>
      <c r="F569" s="43">
        <v>155</v>
      </c>
      <c r="G569" s="43">
        <v>118</v>
      </c>
      <c r="H569" s="11"/>
      <c r="I569" s="12">
        <f t="shared" si="74"/>
        <v>0</v>
      </c>
      <c r="J569" s="140">
        <v>2.5000000000000001E-2</v>
      </c>
    </row>
    <row r="570" spans="1:10" ht="35.25" customHeight="1">
      <c r="A570" s="2">
        <f>A569+1</f>
        <v>430</v>
      </c>
      <c r="B570" s="2">
        <v>430010</v>
      </c>
      <c r="C570" s="2">
        <v>430010</v>
      </c>
      <c r="D570" s="2" t="s">
        <v>1226</v>
      </c>
      <c r="E570" s="44" t="s">
        <v>25</v>
      </c>
      <c r="F570" s="43">
        <v>195</v>
      </c>
      <c r="G570" s="43">
        <v>134</v>
      </c>
      <c r="H570" s="11"/>
      <c r="I570" s="12">
        <f t="shared" si="74"/>
        <v>0</v>
      </c>
      <c r="J570" s="140">
        <v>2.8000000000000001E-2</v>
      </c>
    </row>
    <row r="571" spans="1:10" ht="35.25" customHeight="1">
      <c r="A571" s="2">
        <f>A570+1</f>
        <v>431</v>
      </c>
      <c r="B571" s="2">
        <v>430012</v>
      </c>
      <c r="C571" s="2">
        <v>430012</v>
      </c>
      <c r="D571" s="2" t="s">
        <v>1226</v>
      </c>
      <c r="E571" s="44" t="s">
        <v>26</v>
      </c>
      <c r="F571" s="43">
        <v>240</v>
      </c>
      <c r="G571" s="43">
        <v>170</v>
      </c>
      <c r="H571" s="11"/>
      <c r="I571" s="12">
        <f t="shared" si="74"/>
        <v>0</v>
      </c>
      <c r="J571" s="140">
        <v>4.5999999999999999E-2</v>
      </c>
    </row>
    <row r="572" spans="1:10" ht="116.25" customHeight="1">
      <c r="A572" s="81"/>
      <c r="B572" s="82"/>
      <c r="C572" s="82"/>
      <c r="D572" s="82"/>
      <c r="E572" s="85" t="s">
        <v>20</v>
      </c>
      <c r="F572" s="77"/>
      <c r="G572" s="77"/>
      <c r="H572" s="85"/>
      <c r="I572" s="85"/>
      <c r="J572" s="112"/>
    </row>
    <row r="573" spans="1:10" ht="41.25" customHeight="1">
      <c r="A573" s="2">
        <f>A571+1</f>
        <v>432</v>
      </c>
      <c r="B573" s="2">
        <v>440004</v>
      </c>
      <c r="C573" s="2">
        <v>440004</v>
      </c>
      <c r="D573" s="2" t="s">
        <v>1226</v>
      </c>
      <c r="E573" s="44" t="s">
        <v>30</v>
      </c>
      <c r="F573" s="43">
        <v>175</v>
      </c>
      <c r="G573" s="43">
        <v>125</v>
      </c>
      <c r="H573" s="11"/>
      <c r="I573" s="12">
        <f t="shared" ref="I573:I578" si="75">G573*H573</f>
        <v>0</v>
      </c>
      <c r="J573" s="140">
        <v>1.7999999999999999E-2</v>
      </c>
    </row>
    <row r="574" spans="1:10" ht="41.25" customHeight="1">
      <c r="A574" s="2">
        <f>A573+1</f>
        <v>433</v>
      </c>
      <c r="B574" s="2">
        <v>440005</v>
      </c>
      <c r="C574" s="2">
        <v>440005</v>
      </c>
      <c r="D574" s="2" t="s">
        <v>1226</v>
      </c>
      <c r="E574" s="44" t="s">
        <v>29</v>
      </c>
      <c r="F574" s="43">
        <v>210</v>
      </c>
      <c r="G574" s="43">
        <v>150</v>
      </c>
      <c r="H574" s="11"/>
      <c r="I574" s="12">
        <f t="shared" si="75"/>
        <v>0</v>
      </c>
      <c r="J574" s="140">
        <v>1.7999999999999999E-2</v>
      </c>
    </row>
    <row r="575" spans="1:10" ht="41.25" customHeight="1">
      <c r="A575" s="2">
        <f>A574+1</f>
        <v>434</v>
      </c>
      <c r="B575" s="2">
        <v>440006</v>
      </c>
      <c r="C575" s="2">
        <v>440006</v>
      </c>
      <c r="D575" s="2" t="s">
        <v>1226</v>
      </c>
      <c r="E575" s="44" t="s">
        <v>28</v>
      </c>
      <c r="F575" s="43">
        <v>250</v>
      </c>
      <c r="G575" s="43">
        <v>179</v>
      </c>
      <c r="H575" s="11"/>
      <c r="I575" s="12">
        <f t="shared" si="75"/>
        <v>0</v>
      </c>
      <c r="J575" s="140">
        <v>2.3E-2</v>
      </c>
    </row>
    <row r="576" spans="1:10" ht="41.25" customHeight="1">
      <c r="A576" s="2">
        <f>A575+1</f>
        <v>435</v>
      </c>
      <c r="B576" s="2">
        <v>440008</v>
      </c>
      <c r="C576" s="2">
        <v>440008</v>
      </c>
      <c r="D576" s="2" t="s">
        <v>1226</v>
      </c>
      <c r="E576" s="44" t="s">
        <v>27</v>
      </c>
      <c r="F576" s="43">
        <v>285</v>
      </c>
      <c r="G576" s="43">
        <v>195</v>
      </c>
      <c r="H576" s="11"/>
      <c r="I576" s="12">
        <f t="shared" si="75"/>
        <v>0</v>
      </c>
      <c r="J576" s="140">
        <v>2.3E-2</v>
      </c>
    </row>
    <row r="577" spans="1:10" ht="41.25" customHeight="1">
      <c r="A577" s="2">
        <f>A576+1</f>
        <v>436</v>
      </c>
      <c r="B577" s="2">
        <v>440010</v>
      </c>
      <c r="C577" s="2">
        <v>440010</v>
      </c>
      <c r="D577" s="2" t="s">
        <v>1226</v>
      </c>
      <c r="E577" s="44" t="s">
        <v>31</v>
      </c>
      <c r="F577" s="43">
        <v>340</v>
      </c>
      <c r="G577" s="43">
        <v>233</v>
      </c>
      <c r="H577" s="11"/>
      <c r="I577" s="12">
        <f t="shared" si="75"/>
        <v>0</v>
      </c>
      <c r="J577" s="141">
        <v>0.03</v>
      </c>
    </row>
    <row r="578" spans="1:10" ht="41.25" customHeight="1">
      <c r="A578" s="2">
        <f>A577+1</f>
        <v>437</v>
      </c>
      <c r="B578" s="2">
        <v>440012</v>
      </c>
      <c r="C578" s="2">
        <v>440012</v>
      </c>
      <c r="D578" s="2" t="s">
        <v>1226</v>
      </c>
      <c r="E578" s="44" t="s">
        <v>833</v>
      </c>
      <c r="F578" s="43">
        <v>405</v>
      </c>
      <c r="G578" s="43">
        <v>289</v>
      </c>
      <c r="H578" s="11"/>
      <c r="I578" s="12">
        <f t="shared" si="75"/>
        <v>0</v>
      </c>
      <c r="J578" s="140">
        <v>5.1999999999999998E-2</v>
      </c>
    </row>
    <row r="579" spans="1:10" ht="35.25" customHeight="1">
      <c r="A579" s="147" t="s">
        <v>342</v>
      </c>
      <c r="B579" s="148"/>
      <c r="C579" s="148"/>
      <c r="D579" s="148"/>
      <c r="E579" s="148"/>
      <c r="F579" s="149"/>
      <c r="G579" s="149"/>
      <c r="H579" s="148"/>
      <c r="I579" s="148"/>
      <c r="J579" s="150"/>
    </row>
    <row r="580" spans="1:10" ht="154.5" customHeight="1">
      <c r="A580" s="74"/>
      <c r="B580" s="75"/>
      <c r="C580" s="75"/>
      <c r="D580" s="75"/>
      <c r="E580" s="94" t="s">
        <v>90</v>
      </c>
      <c r="F580" s="95"/>
      <c r="G580" s="95"/>
      <c r="H580" s="94"/>
      <c r="I580" s="94"/>
      <c r="J580" s="112"/>
    </row>
    <row r="581" spans="1:10" ht="35.25" customHeight="1">
      <c r="A581" s="2">
        <f>A578+1</f>
        <v>438</v>
      </c>
      <c r="B581" s="2">
        <v>450005</v>
      </c>
      <c r="C581" s="2">
        <v>450005</v>
      </c>
      <c r="D581" s="2" t="s">
        <v>1227</v>
      </c>
      <c r="E581" s="44" t="s">
        <v>834</v>
      </c>
      <c r="F581" s="43">
        <v>505</v>
      </c>
      <c r="G581" s="43">
        <v>316</v>
      </c>
      <c r="H581" s="11"/>
      <c r="I581" s="12">
        <f t="shared" ref="I581:I585" si="76">G581*H581</f>
        <v>0</v>
      </c>
      <c r="J581" s="14">
        <v>0.05</v>
      </c>
    </row>
    <row r="582" spans="1:10" ht="35.25" customHeight="1">
      <c r="A582" s="2">
        <f>A581+1</f>
        <v>439</v>
      </c>
      <c r="B582" s="2">
        <v>450006</v>
      </c>
      <c r="C582" s="2">
        <v>450006</v>
      </c>
      <c r="D582" s="2" t="s">
        <v>1227</v>
      </c>
      <c r="E582" s="44" t="s">
        <v>835</v>
      </c>
      <c r="F582" s="43">
        <v>540</v>
      </c>
      <c r="G582" s="43">
        <v>340</v>
      </c>
      <c r="H582" s="11"/>
      <c r="I582" s="12">
        <f t="shared" si="76"/>
        <v>0</v>
      </c>
      <c r="J582" s="14">
        <v>0.05</v>
      </c>
    </row>
    <row r="583" spans="1:10" ht="35.25" customHeight="1">
      <c r="A583" s="2">
        <f>A582+1</f>
        <v>440</v>
      </c>
      <c r="B583" s="2">
        <v>450008</v>
      </c>
      <c r="C583" s="2">
        <v>450008</v>
      </c>
      <c r="D583" s="2" t="s">
        <v>1227</v>
      </c>
      <c r="E583" s="44" t="s">
        <v>836</v>
      </c>
      <c r="F583" s="43">
        <v>580</v>
      </c>
      <c r="G583" s="43">
        <v>365</v>
      </c>
      <c r="H583" s="11"/>
      <c r="I583" s="12">
        <f t="shared" si="76"/>
        <v>0</v>
      </c>
      <c r="J583" s="14">
        <v>0.05</v>
      </c>
    </row>
    <row r="584" spans="1:10" ht="35.25" customHeight="1">
      <c r="A584" s="2">
        <f>A583+1</f>
        <v>441</v>
      </c>
      <c r="B584" s="2">
        <v>450010</v>
      </c>
      <c r="C584" s="2">
        <v>450010</v>
      </c>
      <c r="D584" s="2" t="s">
        <v>1227</v>
      </c>
      <c r="E584" s="44" t="s">
        <v>837</v>
      </c>
      <c r="F584" s="43">
        <v>620</v>
      </c>
      <c r="G584" s="43">
        <v>385</v>
      </c>
      <c r="H584" s="11"/>
      <c r="I584" s="12">
        <f t="shared" si="76"/>
        <v>0</v>
      </c>
      <c r="J584" s="14">
        <v>0.05</v>
      </c>
    </row>
    <row r="585" spans="1:10" ht="35.25" customHeight="1">
      <c r="A585" s="2">
        <f>A584+1</f>
        <v>442</v>
      </c>
      <c r="B585" s="2">
        <v>450012</v>
      </c>
      <c r="C585" s="2">
        <v>450012</v>
      </c>
      <c r="D585" s="2" t="s">
        <v>1227</v>
      </c>
      <c r="E585" s="44" t="s">
        <v>838</v>
      </c>
      <c r="F585" s="43">
        <v>680</v>
      </c>
      <c r="G585" s="43">
        <v>425</v>
      </c>
      <c r="H585" s="11"/>
      <c r="I585" s="12">
        <f t="shared" si="76"/>
        <v>0</v>
      </c>
      <c r="J585" s="14">
        <v>0.05</v>
      </c>
    </row>
    <row r="586" spans="1:10" ht="35.25" customHeight="1">
      <c r="A586" s="147" t="s">
        <v>341</v>
      </c>
      <c r="B586" s="148"/>
      <c r="C586" s="148"/>
      <c r="D586" s="148"/>
      <c r="E586" s="148"/>
      <c r="F586" s="149"/>
      <c r="G586" s="149"/>
      <c r="H586" s="148"/>
      <c r="I586" s="148"/>
      <c r="J586" s="150"/>
    </row>
    <row r="587" spans="1:10" ht="138.75" customHeight="1">
      <c r="A587" s="74"/>
      <c r="B587" s="75"/>
      <c r="C587" s="75"/>
      <c r="D587" s="75"/>
      <c r="E587" s="94" t="s">
        <v>1283</v>
      </c>
      <c r="F587" s="95"/>
      <c r="G587" s="95"/>
      <c r="H587" s="94"/>
      <c r="I587" s="94"/>
      <c r="J587" s="112"/>
    </row>
    <row r="588" spans="1:10" ht="35.25" customHeight="1">
      <c r="A588" s="2">
        <f>A585+1</f>
        <v>443</v>
      </c>
      <c r="B588" s="2">
        <v>400016</v>
      </c>
      <c r="C588" s="2">
        <v>400016</v>
      </c>
      <c r="D588" s="2" t="s">
        <v>1227</v>
      </c>
      <c r="E588" s="44" t="s">
        <v>839</v>
      </c>
      <c r="F588" s="43">
        <v>465</v>
      </c>
      <c r="G588" s="43">
        <v>320</v>
      </c>
      <c r="H588" s="11"/>
      <c r="I588" s="12">
        <f t="shared" ref="I588:I612" si="77">G588*H588</f>
        <v>0</v>
      </c>
      <c r="J588" s="14">
        <v>0.06</v>
      </c>
    </row>
    <row r="589" spans="1:10" ht="35.25" customHeight="1">
      <c r="A589" s="2">
        <f>A588+1</f>
        <v>444</v>
      </c>
      <c r="B589" s="2">
        <v>400018</v>
      </c>
      <c r="C589" s="2">
        <v>400018</v>
      </c>
      <c r="D589" s="2" t="s">
        <v>1227</v>
      </c>
      <c r="E589" s="44" t="s">
        <v>840</v>
      </c>
      <c r="F589" s="43">
        <v>490</v>
      </c>
      <c r="G589" s="43">
        <v>337</v>
      </c>
      <c r="H589" s="11"/>
      <c r="I589" s="12">
        <f t="shared" si="77"/>
        <v>0</v>
      </c>
      <c r="J589" s="14">
        <v>0.06</v>
      </c>
    </row>
    <row r="590" spans="1:10" ht="35.25" customHeight="1">
      <c r="A590" s="2">
        <f t="shared" ref="A590:A609" si="78">A589+1</f>
        <v>445</v>
      </c>
      <c r="B590" s="2">
        <v>400020</v>
      </c>
      <c r="C590" s="2">
        <v>400020</v>
      </c>
      <c r="D590" s="2" t="s">
        <v>1227</v>
      </c>
      <c r="E590" s="44" t="s">
        <v>841</v>
      </c>
      <c r="F590" s="43">
        <v>550</v>
      </c>
      <c r="G590" s="43">
        <v>379</v>
      </c>
      <c r="H590" s="11"/>
      <c r="I590" s="12">
        <f t="shared" si="77"/>
        <v>0</v>
      </c>
      <c r="J590" s="14">
        <v>7.0000000000000007E-2</v>
      </c>
    </row>
    <row r="591" spans="1:10" ht="35.25" customHeight="1">
      <c r="A591" s="2">
        <f t="shared" si="78"/>
        <v>446</v>
      </c>
      <c r="B591" s="2">
        <v>400022</v>
      </c>
      <c r="C591" s="2">
        <v>400022</v>
      </c>
      <c r="D591" s="2" t="s">
        <v>1227</v>
      </c>
      <c r="E591" s="44" t="s">
        <v>842</v>
      </c>
      <c r="F591" s="43">
        <v>575</v>
      </c>
      <c r="G591" s="43">
        <v>397</v>
      </c>
      <c r="H591" s="11"/>
      <c r="I591" s="12">
        <f t="shared" si="77"/>
        <v>0</v>
      </c>
      <c r="J591" s="14">
        <v>0.09</v>
      </c>
    </row>
    <row r="592" spans="1:10" ht="35.25" customHeight="1">
      <c r="A592" s="2">
        <f t="shared" si="78"/>
        <v>447</v>
      </c>
      <c r="B592" s="2">
        <v>400025</v>
      </c>
      <c r="C592" s="2">
        <v>400025</v>
      </c>
      <c r="D592" s="2" t="s">
        <v>1227</v>
      </c>
      <c r="E592" s="44" t="s">
        <v>843</v>
      </c>
      <c r="F592" s="43">
        <v>660</v>
      </c>
      <c r="G592" s="43">
        <v>456</v>
      </c>
      <c r="H592" s="11"/>
      <c r="I592" s="12">
        <f t="shared" si="77"/>
        <v>0</v>
      </c>
      <c r="J592" s="14">
        <v>0.09</v>
      </c>
    </row>
    <row r="593" spans="1:10" ht="35.25" customHeight="1">
      <c r="A593" s="2">
        <f t="shared" si="78"/>
        <v>448</v>
      </c>
      <c r="B593" s="2">
        <v>400028</v>
      </c>
      <c r="C593" s="2">
        <v>400028</v>
      </c>
      <c r="D593" s="2" t="s">
        <v>1227</v>
      </c>
      <c r="E593" s="44" t="s">
        <v>844</v>
      </c>
      <c r="F593" s="43">
        <v>725</v>
      </c>
      <c r="G593" s="43">
        <v>501</v>
      </c>
      <c r="H593" s="11"/>
      <c r="I593" s="12">
        <f t="shared" si="77"/>
        <v>0</v>
      </c>
      <c r="J593" s="14">
        <v>0.1</v>
      </c>
    </row>
    <row r="594" spans="1:10" ht="35.25" customHeight="1">
      <c r="A594" s="2">
        <f t="shared" si="78"/>
        <v>449</v>
      </c>
      <c r="B594" s="2">
        <v>400030</v>
      </c>
      <c r="C594" s="2">
        <v>400030</v>
      </c>
      <c r="D594" s="2" t="s">
        <v>1227</v>
      </c>
      <c r="E594" s="44" t="s">
        <v>845</v>
      </c>
      <c r="F594" s="43">
        <v>780</v>
      </c>
      <c r="G594" s="43">
        <v>534</v>
      </c>
      <c r="H594" s="11"/>
      <c r="I594" s="12">
        <f t="shared" si="77"/>
        <v>0</v>
      </c>
      <c r="J594" s="14">
        <v>0.11</v>
      </c>
    </row>
    <row r="595" spans="1:10" ht="35.25" customHeight="1">
      <c r="A595" s="2">
        <f t="shared" si="78"/>
        <v>450</v>
      </c>
      <c r="B595" s="2">
        <v>400032</v>
      </c>
      <c r="C595" s="2">
        <v>400032</v>
      </c>
      <c r="D595" s="2" t="s">
        <v>1227</v>
      </c>
      <c r="E595" s="44" t="s">
        <v>846</v>
      </c>
      <c r="F595" s="43">
        <v>820</v>
      </c>
      <c r="G595" s="43">
        <v>567</v>
      </c>
      <c r="H595" s="11"/>
      <c r="I595" s="12">
        <f t="shared" si="77"/>
        <v>0</v>
      </c>
      <c r="J595" s="14">
        <v>0.12</v>
      </c>
    </row>
    <row r="596" spans="1:10" ht="35.25" customHeight="1">
      <c r="A596" s="2">
        <f t="shared" si="78"/>
        <v>451</v>
      </c>
      <c r="B596" s="2">
        <v>400035</v>
      </c>
      <c r="C596" s="2">
        <v>400035</v>
      </c>
      <c r="D596" s="2" t="s">
        <v>1227</v>
      </c>
      <c r="E596" s="44" t="s">
        <v>847</v>
      </c>
      <c r="F596" s="43">
        <v>875</v>
      </c>
      <c r="G596" s="43">
        <v>603</v>
      </c>
      <c r="H596" s="11"/>
      <c r="I596" s="12">
        <f t="shared" si="77"/>
        <v>0</v>
      </c>
      <c r="J596" s="14">
        <v>0.13</v>
      </c>
    </row>
    <row r="597" spans="1:10" ht="35.25" customHeight="1">
      <c r="A597" s="2">
        <f t="shared" si="78"/>
        <v>452</v>
      </c>
      <c r="B597" s="2">
        <v>400040</v>
      </c>
      <c r="C597" s="2">
        <v>400040</v>
      </c>
      <c r="D597" s="2" t="s">
        <v>1227</v>
      </c>
      <c r="E597" s="44" t="s">
        <v>848</v>
      </c>
      <c r="F597" s="43">
        <v>1000</v>
      </c>
      <c r="G597" s="43">
        <v>688</v>
      </c>
      <c r="H597" s="11"/>
      <c r="I597" s="12">
        <f t="shared" si="77"/>
        <v>0</v>
      </c>
      <c r="J597" s="14">
        <v>0.15</v>
      </c>
    </row>
    <row r="598" spans="1:10" ht="35.25" customHeight="1">
      <c r="A598" s="2">
        <f t="shared" si="78"/>
        <v>453</v>
      </c>
      <c r="B598" s="2">
        <v>400042</v>
      </c>
      <c r="C598" s="2">
        <v>400042</v>
      </c>
      <c r="D598" s="2" t="s">
        <v>1227</v>
      </c>
      <c r="E598" s="44" t="s">
        <v>849</v>
      </c>
      <c r="F598" s="43">
        <v>1050</v>
      </c>
      <c r="G598" s="43">
        <v>722</v>
      </c>
      <c r="H598" s="11"/>
      <c r="I598" s="12">
        <f t="shared" si="77"/>
        <v>0</v>
      </c>
      <c r="J598" s="14">
        <v>0.18</v>
      </c>
    </row>
    <row r="599" spans="1:10" ht="41.25" customHeight="1">
      <c r="A599" s="2">
        <f t="shared" si="78"/>
        <v>454</v>
      </c>
      <c r="B599" s="2">
        <v>400045</v>
      </c>
      <c r="C599" s="2">
        <v>400045</v>
      </c>
      <c r="D599" s="2" t="s">
        <v>1227</v>
      </c>
      <c r="E599" s="44" t="s">
        <v>850</v>
      </c>
      <c r="F599" s="43">
        <v>1095</v>
      </c>
      <c r="G599" s="43">
        <v>754</v>
      </c>
      <c r="H599" s="11"/>
      <c r="I599" s="12">
        <f t="shared" si="77"/>
        <v>0</v>
      </c>
      <c r="J599" s="14">
        <v>0.18</v>
      </c>
    </row>
    <row r="600" spans="1:10" ht="41.25" customHeight="1">
      <c r="A600" s="2">
        <f t="shared" si="78"/>
        <v>455</v>
      </c>
      <c r="B600" s="2">
        <v>400050</v>
      </c>
      <c r="C600" s="2">
        <v>400050</v>
      </c>
      <c r="D600" s="2" t="s">
        <v>1227</v>
      </c>
      <c r="E600" s="44" t="s">
        <v>851</v>
      </c>
      <c r="F600" s="43">
        <v>1205</v>
      </c>
      <c r="G600" s="43">
        <v>830</v>
      </c>
      <c r="H600" s="11"/>
      <c r="I600" s="12">
        <f t="shared" si="77"/>
        <v>0</v>
      </c>
      <c r="J600" s="14">
        <v>0.18</v>
      </c>
    </row>
    <row r="601" spans="1:10" ht="41.25" customHeight="1">
      <c r="A601" s="2">
        <f t="shared" si="78"/>
        <v>456</v>
      </c>
      <c r="B601" s="2">
        <v>400055</v>
      </c>
      <c r="C601" s="2">
        <v>400055</v>
      </c>
      <c r="D601" s="2" t="s">
        <v>1227</v>
      </c>
      <c r="E601" s="44" t="s">
        <v>852</v>
      </c>
      <c r="F601" s="43">
        <v>1305</v>
      </c>
      <c r="G601" s="43">
        <v>900</v>
      </c>
      <c r="H601" s="11"/>
      <c r="I601" s="12">
        <f t="shared" si="77"/>
        <v>0</v>
      </c>
      <c r="J601" s="14">
        <v>0.18</v>
      </c>
    </row>
    <row r="602" spans="1:10" ht="41.25" customHeight="1">
      <c r="A602" s="2">
        <f t="shared" si="78"/>
        <v>457</v>
      </c>
      <c r="B602" s="2">
        <v>400060</v>
      </c>
      <c r="C602" s="2">
        <v>400060</v>
      </c>
      <c r="D602" s="2" t="s">
        <v>1227</v>
      </c>
      <c r="E602" s="44" t="s">
        <v>853</v>
      </c>
      <c r="F602" s="43">
        <v>1475</v>
      </c>
      <c r="G602" s="43">
        <v>1011</v>
      </c>
      <c r="H602" s="11"/>
      <c r="I602" s="12">
        <f t="shared" si="77"/>
        <v>0</v>
      </c>
      <c r="J602" s="14">
        <v>0.24</v>
      </c>
    </row>
    <row r="603" spans="1:10" ht="39" customHeight="1">
      <c r="A603" s="2">
        <f t="shared" si="78"/>
        <v>458</v>
      </c>
      <c r="B603" s="2">
        <v>400065</v>
      </c>
      <c r="C603" s="2">
        <v>400065</v>
      </c>
      <c r="D603" s="2" t="s">
        <v>1227</v>
      </c>
      <c r="E603" s="44" t="s">
        <v>854</v>
      </c>
      <c r="F603" s="43">
        <v>1625</v>
      </c>
      <c r="G603" s="43">
        <v>1116</v>
      </c>
      <c r="H603" s="11"/>
      <c r="I603" s="12">
        <f t="shared" si="77"/>
        <v>0</v>
      </c>
      <c r="J603" s="13">
        <v>0.25</v>
      </c>
    </row>
    <row r="604" spans="1:10" ht="36" customHeight="1">
      <c r="A604" s="2">
        <f t="shared" si="78"/>
        <v>459</v>
      </c>
      <c r="B604" s="2">
        <v>400068</v>
      </c>
      <c r="C604" s="2">
        <v>400068</v>
      </c>
      <c r="D604" s="2" t="s">
        <v>1227</v>
      </c>
      <c r="E604" s="44" t="s">
        <v>855</v>
      </c>
      <c r="F604" s="43">
        <v>1650</v>
      </c>
      <c r="G604" s="43">
        <v>1134</v>
      </c>
      <c r="H604" s="11"/>
      <c r="I604" s="12">
        <f t="shared" si="77"/>
        <v>0</v>
      </c>
      <c r="J604" s="14">
        <v>0.3</v>
      </c>
    </row>
    <row r="605" spans="1:10" ht="36" customHeight="1">
      <c r="A605" s="2">
        <f t="shared" si="78"/>
        <v>460</v>
      </c>
      <c r="B605" s="2">
        <v>400070</v>
      </c>
      <c r="C605" s="2">
        <v>400070</v>
      </c>
      <c r="D605" s="2" t="s">
        <v>1227</v>
      </c>
      <c r="E605" s="44" t="s">
        <v>856</v>
      </c>
      <c r="F605" s="43">
        <v>1710</v>
      </c>
      <c r="G605" s="43">
        <v>1174</v>
      </c>
      <c r="H605" s="11"/>
      <c r="I605" s="12">
        <f t="shared" si="77"/>
        <v>0</v>
      </c>
      <c r="J605" s="14">
        <v>0.33</v>
      </c>
    </row>
    <row r="606" spans="1:10" ht="36" customHeight="1">
      <c r="A606" s="2">
        <f t="shared" si="78"/>
        <v>461</v>
      </c>
      <c r="B606" s="2">
        <v>400075</v>
      </c>
      <c r="C606" s="2">
        <v>400075</v>
      </c>
      <c r="D606" s="2" t="s">
        <v>1227</v>
      </c>
      <c r="E606" s="44" t="s">
        <v>857</v>
      </c>
      <c r="F606" s="43">
        <v>1850</v>
      </c>
      <c r="G606" s="43">
        <v>1270</v>
      </c>
      <c r="H606" s="11"/>
      <c r="I606" s="12">
        <f t="shared" si="77"/>
        <v>0</v>
      </c>
      <c r="J606" s="14">
        <v>0.36</v>
      </c>
    </row>
    <row r="607" spans="1:10" ht="36" customHeight="1">
      <c r="A607" s="2">
        <f t="shared" si="78"/>
        <v>462</v>
      </c>
      <c r="B607" s="2">
        <v>400080</v>
      </c>
      <c r="C607" s="2">
        <v>400080</v>
      </c>
      <c r="D607" s="2" t="s">
        <v>1227</v>
      </c>
      <c r="E607" s="44" t="s">
        <v>858</v>
      </c>
      <c r="F607" s="43">
        <v>1945</v>
      </c>
      <c r="G607" s="43">
        <v>1335</v>
      </c>
      <c r="H607" s="11"/>
      <c r="I607" s="12">
        <f t="shared" si="77"/>
        <v>0</v>
      </c>
      <c r="J607" s="14">
        <v>0.4</v>
      </c>
    </row>
    <row r="608" spans="1:10" ht="36" customHeight="1">
      <c r="A608" s="2">
        <f t="shared" si="78"/>
        <v>463</v>
      </c>
      <c r="B608" s="2">
        <v>400100</v>
      </c>
      <c r="C608" s="2">
        <v>400100</v>
      </c>
      <c r="D608" s="2" t="s">
        <v>1227</v>
      </c>
      <c r="E608" s="44" t="s">
        <v>859</v>
      </c>
      <c r="F608" s="43">
        <v>2540</v>
      </c>
      <c r="G608" s="43">
        <v>1747</v>
      </c>
      <c r="H608" s="11"/>
      <c r="I608" s="12">
        <f t="shared" si="77"/>
        <v>0</v>
      </c>
      <c r="J608" s="14">
        <v>0.4</v>
      </c>
    </row>
    <row r="609" spans="1:10" ht="36" customHeight="1">
      <c r="A609" s="2">
        <f t="shared" si="78"/>
        <v>464</v>
      </c>
      <c r="B609" s="2">
        <v>400110</v>
      </c>
      <c r="C609" s="2">
        <v>400110</v>
      </c>
      <c r="D609" s="2" t="s">
        <v>1227</v>
      </c>
      <c r="E609" s="44" t="s">
        <v>860</v>
      </c>
      <c r="F609" s="43">
        <v>2805</v>
      </c>
      <c r="G609" s="43">
        <v>1930</v>
      </c>
      <c r="H609" s="11"/>
      <c r="I609" s="12">
        <f t="shared" si="77"/>
        <v>0</v>
      </c>
      <c r="J609" s="14">
        <v>0.45</v>
      </c>
    </row>
    <row r="610" spans="1:10" ht="36" customHeight="1">
      <c r="A610" s="2">
        <f>A609+1</f>
        <v>465</v>
      </c>
      <c r="B610" s="2">
        <v>400120</v>
      </c>
      <c r="C610" s="2">
        <v>400120</v>
      </c>
      <c r="D610" s="2" t="s">
        <v>1227</v>
      </c>
      <c r="E610" s="44" t="s">
        <v>861</v>
      </c>
      <c r="F610" s="43">
        <v>3050</v>
      </c>
      <c r="G610" s="43">
        <v>2097</v>
      </c>
      <c r="H610" s="11"/>
      <c r="I610" s="12">
        <f t="shared" si="77"/>
        <v>0</v>
      </c>
      <c r="J610" s="14">
        <v>0.55000000000000004</v>
      </c>
    </row>
    <row r="611" spans="1:10" ht="36" customHeight="1">
      <c r="A611" s="2">
        <f>A610+1</f>
        <v>466</v>
      </c>
      <c r="B611" s="2">
        <v>400125</v>
      </c>
      <c r="C611" s="2">
        <v>400125</v>
      </c>
      <c r="D611" s="2" t="s">
        <v>1227</v>
      </c>
      <c r="E611" s="44" t="s">
        <v>1186</v>
      </c>
      <c r="F611" s="43">
        <v>3425</v>
      </c>
      <c r="G611" s="43">
        <v>2352</v>
      </c>
      <c r="H611" s="11"/>
      <c r="I611" s="12">
        <f t="shared" si="77"/>
        <v>0</v>
      </c>
      <c r="J611" s="14">
        <v>0.67</v>
      </c>
    </row>
    <row r="612" spans="1:10" ht="36" customHeight="1">
      <c r="A612" s="2">
        <f>A611+1</f>
        <v>467</v>
      </c>
      <c r="B612" s="2">
        <v>400130</v>
      </c>
      <c r="C612" s="2">
        <v>400130</v>
      </c>
      <c r="D612" s="2" t="s">
        <v>1227</v>
      </c>
      <c r="E612" s="44" t="s">
        <v>47</v>
      </c>
      <c r="F612" s="43">
        <v>3605</v>
      </c>
      <c r="G612" s="43">
        <v>2476</v>
      </c>
      <c r="H612" s="11"/>
      <c r="I612" s="12">
        <f t="shared" si="77"/>
        <v>0</v>
      </c>
      <c r="J612" s="14">
        <v>0.96</v>
      </c>
    </row>
    <row r="613" spans="1:10" ht="35.25" customHeight="1">
      <c r="A613" s="147" t="s">
        <v>70</v>
      </c>
      <c r="B613" s="148"/>
      <c r="C613" s="148"/>
      <c r="D613" s="148"/>
      <c r="E613" s="148"/>
      <c r="F613" s="149"/>
      <c r="G613" s="149"/>
      <c r="H613" s="148"/>
      <c r="I613" s="148"/>
      <c r="J613" s="150"/>
    </row>
    <row r="614" spans="1:10" ht="149.25" customHeight="1">
      <c r="A614" s="74"/>
      <c r="B614" s="75"/>
      <c r="C614" s="75"/>
      <c r="D614" s="75"/>
      <c r="E614" s="78" t="s">
        <v>1236</v>
      </c>
      <c r="F614" s="79"/>
      <c r="G614" s="79"/>
      <c r="H614" s="78"/>
      <c r="I614" s="78"/>
      <c r="J614" s="112"/>
    </row>
    <row r="615" spans="1:10" ht="35.25" customHeight="1">
      <c r="A615" s="22">
        <f>A612+1</f>
        <v>468</v>
      </c>
      <c r="B615" s="22">
        <v>300170</v>
      </c>
      <c r="C615" s="22" t="s">
        <v>50</v>
      </c>
      <c r="D615" s="2" t="s">
        <v>1227</v>
      </c>
      <c r="E615" s="46" t="s">
        <v>69</v>
      </c>
      <c r="F615" s="43">
        <v>3025</v>
      </c>
      <c r="G615" s="43">
        <v>2257</v>
      </c>
      <c r="H615" s="11"/>
      <c r="I615" s="12">
        <f>G615*H615</f>
        <v>0</v>
      </c>
      <c r="J615" s="60">
        <v>0.75</v>
      </c>
    </row>
    <row r="616" spans="1:10" ht="35.25" customHeight="1">
      <c r="A616" s="147" t="s">
        <v>343</v>
      </c>
      <c r="B616" s="148"/>
      <c r="C616" s="148"/>
      <c r="D616" s="148"/>
      <c r="E616" s="148"/>
      <c r="F616" s="149"/>
      <c r="G616" s="149"/>
      <c r="H616" s="148"/>
      <c r="I616" s="148"/>
      <c r="J616" s="150"/>
    </row>
    <row r="617" spans="1:10" ht="159.75" customHeight="1">
      <c r="A617" s="74"/>
      <c r="B617" s="75"/>
      <c r="C617" s="75"/>
      <c r="D617" s="75"/>
      <c r="E617" s="78" t="s">
        <v>1389</v>
      </c>
      <c r="F617" s="79"/>
      <c r="G617" s="79"/>
      <c r="H617" s="78"/>
      <c r="I617" s="78"/>
      <c r="J617" s="112"/>
    </row>
    <row r="618" spans="1:10" ht="36" customHeight="1">
      <c r="A618" s="2">
        <f>A615+1</f>
        <v>469</v>
      </c>
      <c r="B618" s="2">
        <v>300005</v>
      </c>
      <c r="C618" s="2" t="s">
        <v>289</v>
      </c>
      <c r="D618" s="2" t="s">
        <v>1227</v>
      </c>
      <c r="E618" s="47" t="s">
        <v>882</v>
      </c>
      <c r="F618" s="43">
        <v>525</v>
      </c>
      <c r="G618" s="43">
        <v>347</v>
      </c>
      <c r="H618" s="11"/>
      <c r="I618" s="12">
        <f t="shared" ref="I618:I622" si="79">G618*H618</f>
        <v>0</v>
      </c>
      <c r="J618" s="60">
        <v>0.02</v>
      </c>
    </row>
    <row r="619" spans="1:10" ht="36" customHeight="1">
      <c r="A619" s="1">
        <f>A618+1</f>
        <v>470</v>
      </c>
      <c r="B619" s="2">
        <v>300006</v>
      </c>
      <c r="C619" s="2" t="s">
        <v>290</v>
      </c>
      <c r="D619" s="2" t="s">
        <v>1227</v>
      </c>
      <c r="E619" s="44" t="s">
        <v>881</v>
      </c>
      <c r="F619" s="43">
        <v>615</v>
      </c>
      <c r="G619" s="43">
        <v>385</v>
      </c>
      <c r="H619" s="11"/>
      <c r="I619" s="12">
        <f t="shared" si="79"/>
        <v>0</v>
      </c>
      <c r="J619" s="60">
        <v>0.02</v>
      </c>
    </row>
    <row r="620" spans="1:10" ht="36" customHeight="1">
      <c r="A620" s="1">
        <f t="shared" ref="A620:A640" si="80">A619+1</f>
        <v>471</v>
      </c>
      <c r="B620" s="1">
        <v>300008</v>
      </c>
      <c r="C620" s="1" t="s">
        <v>291</v>
      </c>
      <c r="D620" s="2" t="s">
        <v>1227</v>
      </c>
      <c r="E620" s="47" t="s">
        <v>880</v>
      </c>
      <c r="F620" s="43">
        <v>650</v>
      </c>
      <c r="G620" s="43">
        <v>453</v>
      </c>
      <c r="H620" s="11"/>
      <c r="I620" s="12">
        <f t="shared" si="79"/>
        <v>0</v>
      </c>
      <c r="J620" s="60">
        <v>0.02</v>
      </c>
    </row>
    <row r="621" spans="1:10" ht="36" customHeight="1">
      <c r="A621" s="1">
        <f t="shared" si="80"/>
        <v>472</v>
      </c>
      <c r="B621" s="1">
        <v>300010</v>
      </c>
      <c r="C621" s="1" t="s">
        <v>292</v>
      </c>
      <c r="D621" s="2" t="s">
        <v>1227</v>
      </c>
      <c r="E621" s="47" t="s">
        <v>879</v>
      </c>
      <c r="F621" s="43">
        <v>785</v>
      </c>
      <c r="G621" s="43">
        <v>525</v>
      </c>
      <c r="H621" s="11"/>
      <c r="I621" s="12">
        <f t="shared" si="79"/>
        <v>0</v>
      </c>
      <c r="J621" s="60">
        <v>2.5000000000000001E-2</v>
      </c>
    </row>
    <row r="622" spans="1:10" ht="35.25" customHeight="1">
      <c r="A622" s="1">
        <f t="shared" si="80"/>
        <v>473</v>
      </c>
      <c r="B622" s="2">
        <v>300012</v>
      </c>
      <c r="C622" s="2" t="s">
        <v>293</v>
      </c>
      <c r="D622" s="2" t="s">
        <v>1227</v>
      </c>
      <c r="E622" s="44" t="s">
        <v>878</v>
      </c>
      <c r="F622" s="43">
        <v>955</v>
      </c>
      <c r="G622" s="43">
        <v>608</v>
      </c>
      <c r="H622" s="11"/>
      <c r="I622" s="12">
        <f t="shared" si="79"/>
        <v>0</v>
      </c>
      <c r="J622" s="60">
        <v>2.5000000000000001E-2</v>
      </c>
    </row>
    <row r="623" spans="1:10" ht="149.25" customHeight="1">
      <c r="A623" s="74"/>
      <c r="B623" s="75"/>
      <c r="C623" s="75"/>
      <c r="D623" s="75"/>
      <c r="E623" s="78" t="s">
        <v>1390</v>
      </c>
      <c r="F623" s="79"/>
      <c r="G623" s="79"/>
      <c r="H623" s="78"/>
      <c r="I623" s="78"/>
      <c r="J623" s="112"/>
    </row>
    <row r="624" spans="1:10" ht="36" customHeight="1">
      <c r="A624" s="1">
        <f>A622+1</f>
        <v>474</v>
      </c>
      <c r="B624" s="1">
        <v>300014</v>
      </c>
      <c r="C624" s="65" t="s">
        <v>294</v>
      </c>
      <c r="D624" s="2" t="s">
        <v>1227</v>
      </c>
      <c r="E624" s="44" t="s">
        <v>877</v>
      </c>
      <c r="F624" s="43">
        <v>1025</v>
      </c>
      <c r="G624" s="43">
        <v>675</v>
      </c>
      <c r="H624" s="11"/>
      <c r="I624" s="12">
        <f t="shared" ref="I624:I640" si="81">G624*H624</f>
        <v>0</v>
      </c>
      <c r="J624" s="60">
        <v>0.3</v>
      </c>
    </row>
    <row r="625" spans="1:10" ht="36" customHeight="1">
      <c r="A625" s="1">
        <f t="shared" si="80"/>
        <v>475</v>
      </c>
      <c r="B625" s="2">
        <v>300016</v>
      </c>
      <c r="C625" s="6" t="s">
        <v>295</v>
      </c>
      <c r="D625" s="2" t="s">
        <v>1227</v>
      </c>
      <c r="E625" s="44" t="s">
        <v>876</v>
      </c>
      <c r="F625" s="43">
        <v>1110</v>
      </c>
      <c r="G625" s="43">
        <v>805</v>
      </c>
      <c r="H625" s="11"/>
      <c r="I625" s="12">
        <f t="shared" si="81"/>
        <v>0</v>
      </c>
      <c r="J625" s="60">
        <v>0.12</v>
      </c>
    </row>
    <row r="626" spans="1:10" ht="36" customHeight="1">
      <c r="A626" s="1">
        <f t="shared" si="80"/>
        <v>476</v>
      </c>
      <c r="B626" s="2">
        <v>300018</v>
      </c>
      <c r="C626" s="6" t="s">
        <v>296</v>
      </c>
      <c r="D626" s="2" t="s">
        <v>1227</v>
      </c>
      <c r="E626" s="44" t="s">
        <v>875</v>
      </c>
      <c r="F626" s="43">
        <v>1220</v>
      </c>
      <c r="G626" s="43">
        <v>905</v>
      </c>
      <c r="H626" s="11"/>
      <c r="I626" s="12">
        <f t="shared" si="81"/>
        <v>0</v>
      </c>
      <c r="J626" s="60">
        <v>0.125</v>
      </c>
    </row>
    <row r="627" spans="1:10" ht="36" customHeight="1">
      <c r="A627" s="1">
        <f t="shared" si="80"/>
        <v>477</v>
      </c>
      <c r="B627" s="1">
        <v>300020</v>
      </c>
      <c r="C627" s="1" t="s">
        <v>297</v>
      </c>
      <c r="D627" s="2" t="s">
        <v>1227</v>
      </c>
      <c r="E627" s="47" t="s">
        <v>874</v>
      </c>
      <c r="F627" s="43">
        <v>1295</v>
      </c>
      <c r="G627" s="43">
        <v>1034</v>
      </c>
      <c r="H627" s="11"/>
      <c r="I627" s="12">
        <f t="shared" si="81"/>
        <v>0</v>
      </c>
      <c r="J627" s="60">
        <v>0.13</v>
      </c>
    </row>
    <row r="628" spans="1:10" ht="36" customHeight="1">
      <c r="A628" s="1">
        <f t="shared" si="80"/>
        <v>478</v>
      </c>
      <c r="B628" s="1">
        <v>300022</v>
      </c>
      <c r="C628" s="1" t="s">
        <v>298</v>
      </c>
      <c r="D628" s="2" t="s">
        <v>1227</v>
      </c>
      <c r="E628" s="47" t="s">
        <v>873</v>
      </c>
      <c r="F628" s="43">
        <v>1380</v>
      </c>
      <c r="G628" s="43">
        <v>1057</v>
      </c>
      <c r="H628" s="11"/>
      <c r="I628" s="12">
        <f t="shared" si="81"/>
        <v>0</v>
      </c>
      <c r="J628" s="60">
        <v>0.14000000000000001</v>
      </c>
    </row>
    <row r="629" spans="1:10" ht="36" customHeight="1">
      <c r="A629" s="1">
        <f t="shared" si="80"/>
        <v>479</v>
      </c>
      <c r="B629" s="1">
        <v>300025</v>
      </c>
      <c r="C629" s="1" t="s">
        <v>299</v>
      </c>
      <c r="D629" s="2" t="s">
        <v>1227</v>
      </c>
      <c r="E629" s="47" t="s">
        <v>872</v>
      </c>
      <c r="F629" s="43">
        <v>1465</v>
      </c>
      <c r="G629" s="43">
        <v>1166</v>
      </c>
      <c r="H629" s="11"/>
      <c r="I629" s="12">
        <f t="shared" si="81"/>
        <v>0</v>
      </c>
      <c r="J629" s="60">
        <v>0.16500000000000001</v>
      </c>
    </row>
    <row r="630" spans="1:10" ht="36" customHeight="1">
      <c r="A630" s="1">
        <f t="shared" si="80"/>
        <v>480</v>
      </c>
      <c r="B630" s="2">
        <v>300030</v>
      </c>
      <c r="C630" s="2" t="s">
        <v>300</v>
      </c>
      <c r="D630" s="2" t="s">
        <v>1227</v>
      </c>
      <c r="E630" s="44" t="s">
        <v>871</v>
      </c>
      <c r="F630" s="43">
        <v>1570</v>
      </c>
      <c r="G630" s="43">
        <v>1212</v>
      </c>
      <c r="H630" s="11"/>
      <c r="I630" s="12">
        <f t="shared" si="81"/>
        <v>0</v>
      </c>
      <c r="J630" s="60">
        <v>0.26</v>
      </c>
    </row>
    <row r="631" spans="1:10" ht="36" customHeight="1">
      <c r="A631" s="1">
        <f t="shared" si="80"/>
        <v>481</v>
      </c>
      <c r="B631" s="1">
        <v>300032</v>
      </c>
      <c r="C631" s="1" t="s">
        <v>301</v>
      </c>
      <c r="D631" s="2" t="s">
        <v>1227</v>
      </c>
      <c r="E631" s="47" t="s">
        <v>870</v>
      </c>
      <c r="F631" s="43">
        <v>1610</v>
      </c>
      <c r="G631" s="43">
        <v>1250</v>
      </c>
      <c r="H631" s="11"/>
      <c r="I631" s="12">
        <f t="shared" si="81"/>
        <v>0</v>
      </c>
      <c r="J631" s="60">
        <v>0.245</v>
      </c>
    </row>
    <row r="632" spans="1:10" ht="36.75" customHeight="1">
      <c r="A632" s="1">
        <f t="shared" si="80"/>
        <v>482</v>
      </c>
      <c r="B632" s="1">
        <v>300035</v>
      </c>
      <c r="C632" s="1" t="s">
        <v>302</v>
      </c>
      <c r="D632" s="2" t="s">
        <v>1227</v>
      </c>
      <c r="E632" s="47" t="s">
        <v>869</v>
      </c>
      <c r="F632" s="43">
        <v>1800</v>
      </c>
      <c r="G632" s="43">
        <v>1419</v>
      </c>
      <c r="H632" s="11"/>
      <c r="I632" s="12">
        <f t="shared" si="81"/>
        <v>0</v>
      </c>
      <c r="J632" s="60">
        <v>0.26500000000000001</v>
      </c>
    </row>
    <row r="633" spans="1:10" ht="36.75" customHeight="1">
      <c r="A633" s="1">
        <f t="shared" si="80"/>
        <v>483</v>
      </c>
      <c r="B633" s="2">
        <v>300040</v>
      </c>
      <c r="C633" s="2" t="s">
        <v>303</v>
      </c>
      <c r="D633" s="2" t="s">
        <v>1227</v>
      </c>
      <c r="E633" s="44" t="s">
        <v>868</v>
      </c>
      <c r="F633" s="43">
        <v>2060</v>
      </c>
      <c r="G633" s="43">
        <v>1586</v>
      </c>
      <c r="H633" s="11"/>
      <c r="I633" s="12">
        <f t="shared" si="81"/>
        <v>0</v>
      </c>
      <c r="J633" s="60">
        <v>0.27500000000000002</v>
      </c>
    </row>
    <row r="634" spans="1:10" ht="36.75" customHeight="1">
      <c r="A634" s="1">
        <f t="shared" si="80"/>
        <v>484</v>
      </c>
      <c r="B634" s="2">
        <v>300045</v>
      </c>
      <c r="C634" s="2" t="s">
        <v>304</v>
      </c>
      <c r="D634" s="2" t="s">
        <v>1227</v>
      </c>
      <c r="E634" s="44" t="s">
        <v>867</v>
      </c>
      <c r="F634" s="43">
        <v>2245</v>
      </c>
      <c r="G634" s="43">
        <v>1747</v>
      </c>
      <c r="H634" s="11"/>
      <c r="I634" s="12">
        <f t="shared" si="81"/>
        <v>0</v>
      </c>
      <c r="J634" s="60">
        <v>0.31</v>
      </c>
    </row>
    <row r="635" spans="1:10" ht="36.75" customHeight="1">
      <c r="A635" s="1">
        <f t="shared" si="80"/>
        <v>485</v>
      </c>
      <c r="B635" s="1">
        <v>300050</v>
      </c>
      <c r="C635" s="1" t="s">
        <v>305</v>
      </c>
      <c r="D635" s="2" t="s">
        <v>1227</v>
      </c>
      <c r="E635" s="47" t="s">
        <v>866</v>
      </c>
      <c r="F635" s="43">
        <v>2425</v>
      </c>
      <c r="G635" s="43">
        <v>1930</v>
      </c>
      <c r="H635" s="11"/>
      <c r="I635" s="12">
        <f t="shared" si="81"/>
        <v>0</v>
      </c>
      <c r="J635" s="60">
        <v>0.33</v>
      </c>
    </row>
    <row r="636" spans="1:10" ht="36.75" customHeight="1">
      <c r="A636" s="1">
        <f t="shared" si="80"/>
        <v>486</v>
      </c>
      <c r="B636" s="1">
        <v>300055</v>
      </c>
      <c r="C636" s="1" t="s">
        <v>306</v>
      </c>
      <c r="D636" s="2" t="s">
        <v>1227</v>
      </c>
      <c r="E636" s="47" t="s">
        <v>865</v>
      </c>
      <c r="F636" s="43">
        <v>2675</v>
      </c>
      <c r="G636" s="43">
        <v>2114</v>
      </c>
      <c r="H636" s="11"/>
      <c r="I636" s="12">
        <f t="shared" si="81"/>
        <v>0</v>
      </c>
      <c r="J636" s="60">
        <v>0.39500000000000002</v>
      </c>
    </row>
    <row r="637" spans="1:10" ht="36.75" customHeight="1">
      <c r="A637" s="1">
        <f t="shared" si="80"/>
        <v>487</v>
      </c>
      <c r="B637" s="1">
        <v>300060</v>
      </c>
      <c r="C637" s="1" t="s">
        <v>307</v>
      </c>
      <c r="D637" s="2" t="s">
        <v>1227</v>
      </c>
      <c r="E637" s="47" t="s">
        <v>864</v>
      </c>
      <c r="F637" s="43">
        <v>2745</v>
      </c>
      <c r="G637" s="43">
        <v>2215</v>
      </c>
      <c r="H637" s="11"/>
      <c r="I637" s="12">
        <f t="shared" si="81"/>
        <v>0</v>
      </c>
      <c r="J637" s="60">
        <v>0.41499999999999998</v>
      </c>
    </row>
    <row r="638" spans="1:10" s="15" customFormat="1" ht="36.75" customHeight="1">
      <c r="A638" s="1">
        <f t="shared" si="80"/>
        <v>488</v>
      </c>
      <c r="B638" s="2">
        <v>300068</v>
      </c>
      <c r="C638" s="2" t="s">
        <v>308</v>
      </c>
      <c r="D638" s="2" t="s">
        <v>1227</v>
      </c>
      <c r="E638" s="47" t="s">
        <v>863</v>
      </c>
      <c r="F638" s="43">
        <v>3025</v>
      </c>
      <c r="G638" s="43">
        <v>2571</v>
      </c>
      <c r="H638" s="11"/>
      <c r="I638" s="12">
        <f t="shared" si="81"/>
        <v>0</v>
      </c>
      <c r="J638" s="60">
        <v>0.45</v>
      </c>
    </row>
    <row r="639" spans="1:10" ht="35.25" customHeight="1">
      <c r="A639" s="1">
        <f t="shared" si="80"/>
        <v>489</v>
      </c>
      <c r="B639" s="1">
        <v>300070</v>
      </c>
      <c r="C639" s="1" t="s">
        <v>309</v>
      </c>
      <c r="D639" s="2" t="s">
        <v>1227</v>
      </c>
      <c r="E639" s="47" t="s">
        <v>862</v>
      </c>
      <c r="F639" s="43">
        <v>3195</v>
      </c>
      <c r="G639" s="43">
        <v>2612</v>
      </c>
      <c r="H639" s="11"/>
      <c r="I639" s="12">
        <f t="shared" si="81"/>
        <v>0</v>
      </c>
      <c r="J639" s="60">
        <v>0.45</v>
      </c>
    </row>
    <row r="640" spans="1:10" ht="35.25" customHeight="1">
      <c r="A640" s="1">
        <f t="shared" si="80"/>
        <v>490</v>
      </c>
      <c r="B640" s="22">
        <v>300080</v>
      </c>
      <c r="C640" s="22" t="s">
        <v>49</v>
      </c>
      <c r="D640" s="2" t="s">
        <v>1227</v>
      </c>
      <c r="E640" s="46" t="s">
        <v>71</v>
      </c>
      <c r="F640" s="43">
        <v>3400</v>
      </c>
      <c r="G640" s="43">
        <v>2699</v>
      </c>
      <c r="H640" s="11"/>
      <c r="I640" s="12">
        <f t="shared" si="81"/>
        <v>0</v>
      </c>
      <c r="J640" s="60">
        <v>0.6</v>
      </c>
    </row>
    <row r="641" spans="1:10" ht="165" customHeight="1">
      <c r="A641" s="74"/>
      <c r="B641" s="75"/>
      <c r="C641" s="75"/>
      <c r="D641" s="75"/>
      <c r="E641" s="78" t="s">
        <v>1386</v>
      </c>
      <c r="F641" s="79"/>
      <c r="G641" s="79"/>
      <c r="H641" s="78"/>
      <c r="I641" s="78"/>
      <c r="J641" s="112"/>
    </row>
    <row r="642" spans="1:10" ht="36" customHeight="1">
      <c r="A642" s="22">
        <f>A640+1</f>
        <v>491</v>
      </c>
      <c r="B642" s="2">
        <v>154606</v>
      </c>
      <c r="C642" s="2" t="s">
        <v>51</v>
      </c>
      <c r="D642" s="2" t="s">
        <v>1227</v>
      </c>
      <c r="E642" s="44" t="s">
        <v>85</v>
      </c>
      <c r="F642" s="43">
        <v>965</v>
      </c>
      <c r="G642" s="43">
        <v>711</v>
      </c>
      <c r="H642" s="11"/>
      <c r="I642" s="12">
        <f t="shared" ref="I642:I647" si="82">G642*H642</f>
        <v>0</v>
      </c>
      <c r="J642" s="142">
        <v>6.7000000000000004E-2</v>
      </c>
    </row>
    <row r="643" spans="1:10" ht="36" customHeight="1">
      <c r="A643" s="22">
        <f t="shared" ref="A643:A659" si="83">A642+1</f>
        <v>492</v>
      </c>
      <c r="B643" s="22">
        <v>154608</v>
      </c>
      <c r="C643" s="22" t="s">
        <v>52</v>
      </c>
      <c r="D643" s="2" t="s">
        <v>1227</v>
      </c>
      <c r="E643" s="46" t="s">
        <v>86</v>
      </c>
      <c r="F643" s="43">
        <v>965</v>
      </c>
      <c r="G643" s="43">
        <v>711</v>
      </c>
      <c r="H643" s="11"/>
      <c r="I643" s="12">
        <f t="shared" si="82"/>
        <v>0</v>
      </c>
      <c r="J643" s="142">
        <v>7.0999999999999994E-2</v>
      </c>
    </row>
    <row r="644" spans="1:10" ht="36" customHeight="1">
      <c r="A644" s="22">
        <f t="shared" si="83"/>
        <v>493</v>
      </c>
      <c r="B644" s="22">
        <v>154610</v>
      </c>
      <c r="C644" s="22" t="s">
        <v>53</v>
      </c>
      <c r="D644" s="2" t="s">
        <v>1227</v>
      </c>
      <c r="E644" s="46" t="s">
        <v>87</v>
      </c>
      <c r="F644" s="43">
        <v>1010</v>
      </c>
      <c r="G644" s="43">
        <v>746</v>
      </c>
      <c r="H644" s="11"/>
      <c r="I644" s="12">
        <f t="shared" si="82"/>
        <v>0</v>
      </c>
      <c r="J644" s="142">
        <v>7.8E-2</v>
      </c>
    </row>
    <row r="645" spans="1:10" ht="36" customHeight="1">
      <c r="A645" s="22">
        <f t="shared" si="83"/>
        <v>494</v>
      </c>
      <c r="B645" s="2">
        <v>154612</v>
      </c>
      <c r="C645" s="2" t="s">
        <v>54</v>
      </c>
      <c r="D645" s="2" t="s">
        <v>1227</v>
      </c>
      <c r="E645" s="44" t="s">
        <v>88</v>
      </c>
      <c r="F645" s="43">
        <v>1010</v>
      </c>
      <c r="G645" s="43">
        <v>746</v>
      </c>
      <c r="H645" s="11"/>
      <c r="I645" s="12">
        <f t="shared" si="82"/>
        <v>0</v>
      </c>
      <c r="J645" s="142">
        <v>8.5999999999999993E-2</v>
      </c>
    </row>
    <row r="646" spans="1:10" ht="36" customHeight="1">
      <c r="A646" s="22">
        <f t="shared" si="83"/>
        <v>495</v>
      </c>
      <c r="B646" s="22">
        <v>154614</v>
      </c>
      <c r="C646" s="32" t="s">
        <v>55</v>
      </c>
      <c r="D646" s="2" t="s">
        <v>1227</v>
      </c>
      <c r="E646" s="44" t="s">
        <v>89</v>
      </c>
      <c r="F646" s="43">
        <v>1065</v>
      </c>
      <c r="G646" s="43">
        <v>784</v>
      </c>
      <c r="H646" s="11"/>
      <c r="I646" s="12">
        <f t="shared" si="82"/>
        <v>0</v>
      </c>
      <c r="J646" s="142">
        <v>0.08</v>
      </c>
    </row>
    <row r="647" spans="1:10" ht="36" customHeight="1">
      <c r="A647" s="22">
        <f t="shared" si="83"/>
        <v>496</v>
      </c>
      <c r="B647" s="2">
        <v>154616</v>
      </c>
      <c r="C647" s="6" t="s">
        <v>56</v>
      </c>
      <c r="D647" s="2" t="s">
        <v>1227</v>
      </c>
      <c r="E647" s="44" t="s">
        <v>84</v>
      </c>
      <c r="F647" s="43">
        <v>1065</v>
      </c>
      <c r="G647" s="43">
        <v>784</v>
      </c>
      <c r="H647" s="11"/>
      <c r="I647" s="12">
        <f t="shared" si="82"/>
        <v>0</v>
      </c>
      <c r="J647" s="142">
        <v>8.5999999999999993E-2</v>
      </c>
    </row>
    <row r="648" spans="1:10" ht="149.25" customHeight="1">
      <c r="A648" s="74"/>
      <c r="B648" s="75"/>
      <c r="C648" s="75"/>
      <c r="D648" s="75"/>
      <c r="E648" s="78" t="s">
        <v>1237</v>
      </c>
      <c r="F648" s="79"/>
      <c r="G648" s="79"/>
      <c r="H648" s="78"/>
      <c r="I648" s="78"/>
      <c r="J648" s="112"/>
    </row>
    <row r="649" spans="1:10" ht="36" customHeight="1">
      <c r="A649" s="22">
        <f>A647+1</f>
        <v>497</v>
      </c>
      <c r="B649" s="22">
        <v>154620</v>
      </c>
      <c r="C649" s="22" t="s">
        <v>57</v>
      </c>
      <c r="D649" s="2" t="s">
        <v>1227</v>
      </c>
      <c r="E649" s="46" t="s">
        <v>73</v>
      </c>
      <c r="F649" s="43">
        <v>1170</v>
      </c>
      <c r="G649" s="43">
        <v>858</v>
      </c>
      <c r="H649" s="11"/>
      <c r="I649" s="12">
        <f t="shared" ref="I649:I659" si="84">G649*H649</f>
        <v>0</v>
      </c>
      <c r="J649" s="142">
        <v>0.114</v>
      </c>
    </row>
    <row r="650" spans="1:10" ht="36" customHeight="1">
      <c r="A650" s="22">
        <f t="shared" si="83"/>
        <v>498</v>
      </c>
      <c r="B650" s="22">
        <v>154625</v>
      </c>
      <c r="C650" s="22" t="s">
        <v>58</v>
      </c>
      <c r="D650" s="2" t="s">
        <v>1227</v>
      </c>
      <c r="E650" s="46" t="s">
        <v>74</v>
      </c>
      <c r="F650" s="43">
        <v>1265</v>
      </c>
      <c r="G650" s="43">
        <v>934</v>
      </c>
      <c r="H650" s="11"/>
      <c r="I650" s="12">
        <f t="shared" si="84"/>
        <v>0</v>
      </c>
      <c r="J650" s="142">
        <v>0.122</v>
      </c>
    </row>
    <row r="651" spans="1:10" ht="36" customHeight="1">
      <c r="A651" s="22">
        <f t="shared" si="83"/>
        <v>499</v>
      </c>
      <c r="B651" s="2">
        <v>154630</v>
      </c>
      <c r="C651" s="2" t="s">
        <v>59</v>
      </c>
      <c r="D651" s="2" t="s">
        <v>1227</v>
      </c>
      <c r="E651" s="44" t="s">
        <v>75</v>
      </c>
      <c r="F651" s="43">
        <v>1365</v>
      </c>
      <c r="G651" s="43">
        <v>1009</v>
      </c>
      <c r="H651" s="11"/>
      <c r="I651" s="12">
        <f t="shared" si="84"/>
        <v>0</v>
      </c>
      <c r="J651" s="142">
        <v>0.13500000000000001</v>
      </c>
    </row>
    <row r="652" spans="1:10" ht="36.75" customHeight="1">
      <c r="A652" s="22">
        <f t="shared" si="83"/>
        <v>500</v>
      </c>
      <c r="B652" s="22">
        <v>154635</v>
      </c>
      <c r="C652" s="22" t="s">
        <v>60</v>
      </c>
      <c r="D652" s="2" t="s">
        <v>1227</v>
      </c>
      <c r="E652" s="46" t="s">
        <v>76</v>
      </c>
      <c r="F652" s="43">
        <v>1570</v>
      </c>
      <c r="G652" s="43">
        <v>1157</v>
      </c>
      <c r="H652" s="11"/>
      <c r="I652" s="12">
        <f t="shared" si="84"/>
        <v>0</v>
      </c>
      <c r="J652" s="142">
        <v>0.15</v>
      </c>
    </row>
    <row r="653" spans="1:10" ht="36.75" customHeight="1">
      <c r="A653" s="22">
        <f t="shared" si="83"/>
        <v>501</v>
      </c>
      <c r="B653" s="2">
        <v>154640</v>
      </c>
      <c r="C653" s="2" t="s">
        <v>61</v>
      </c>
      <c r="D653" s="2" t="s">
        <v>1227</v>
      </c>
      <c r="E653" s="44" t="s">
        <v>77</v>
      </c>
      <c r="F653" s="43">
        <v>1770</v>
      </c>
      <c r="G653" s="43">
        <v>1307</v>
      </c>
      <c r="H653" s="11"/>
      <c r="I653" s="12">
        <f t="shared" si="84"/>
        <v>0</v>
      </c>
      <c r="J653" s="142">
        <v>0.17800000000000002</v>
      </c>
    </row>
    <row r="654" spans="1:10" ht="36.75" customHeight="1">
      <c r="A654" s="22">
        <f t="shared" si="83"/>
        <v>502</v>
      </c>
      <c r="B654" s="2">
        <v>154645</v>
      </c>
      <c r="C654" s="2" t="s">
        <v>62</v>
      </c>
      <c r="D654" s="2" t="s">
        <v>1227</v>
      </c>
      <c r="E654" s="44" t="s">
        <v>78</v>
      </c>
      <c r="F654" s="43">
        <v>1975</v>
      </c>
      <c r="G654" s="43">
        <v>1458</v>
      </c>
      <c r="H654" s="11"/>
      <c r="I654" s="12">
        <f t="shared" si="84"/>
        <v>0</v>
      </c>
      <c r="J654" s="142">
        <v>0.19800000000000001</v>
      </c>
    </row>
    <row r="655" spans="1:10" ht="36.75" customHeight="1">
      <c r="A655" s="22">
        <f t="shared" si="83"/>
        <v>503</v>
      </c>
      <c r="B655" s="22">
        <v>154650</v>
      </c>
      <c r="C655" s="22" t="s">
        <v>63</v>
      </c>
      <c r="D655" s="2" t="s">
        <v>1227</v>
      </c>
      <c r="E655" s="46" t="s">
        <v>79</v>
      </c>
      <c r="F655" s="43">
        <v>2175</v>
      </c>
      <c r="G655" s="43">
        <v>1603</v>
      </c>
      <c r="H655" s="11"/>
      <c r="I655" s="12">
        <f t="shared" si="84"/>
        <v>0</v>
      </c>
      <c r="J655" s="142">
        <v>0.21399999999999997</v>
      </c>
    </row>
    <row r="656" spans="1:10" ht="36.75" customHeight="1">
      <c r="A656" s="22">
        <f t="shared" si="83"/>
        <v>504</v>
      </c>
      <c r="B656" s="22">
        <v>154655</v>
      </c>
      <c r="C656" s="22" t="s">
        <v>64</v>
      </c>
      <c r="D656" s="2" t="s">
        <v>1227</v>
      </c>
      <c r="E656" s="46" t="s">
        <v>80</v>
      </c>
      <c r="F656" s="43">
        <v>2385</v>
      </c>
      <c r="G656" s="43">
        <v>1754</v>
      </c>
      <c r="H656" s="11"/>
      <c r="I656" s="12">
        <f t="shared" si="84"/>
        <v>0</v>
      </c>
      <c r="J656" s="142">
        <v>0.22600000000000003</v>
      </c>
    </row>
    <row r="657" spans="1:10" s="15" customFormat="1" ht="36.75" customHeight="1">
      <c r="A657" s="22">
        <f t="shared" si="83"/>
        <v>505</v>
      </c>
      <c r="B657" s="2">
        <v>154668</v>
      </c>
      <c r="C657" s="2" t="s">
        <v>65</v>
      </c>
      <c r="D657" s="2" t="s">
        <v>1227</v>
      </c>
      <c r="E657" s="46" t="s">
        <v>81</v>
      </c>
      <c r="F657" s="43">
        <v>2940</v>
      </c>
      <c r="G657" s="43">
        <v>2167</v>
      </c>
      <c r="H657" s="11"/>
      <c r="I657" s="12">
        <f t="shared" si="84"/>
        <v>0</v>
      </c>
      <c r="J657" s="142">
        <v>0.318</v>
      </c>
    </row>
    <row r="658" spans="1:10" ht="35.25" customHeight="1">
      <c r="A658" s="22">
        <f t="shared" si="83"/>
        <v>506</v>
      </c>
      <c r="B658" s="22">
        <v>154670</v>
      </c>
      <c r="C658" s="22" t="s">
        <v>66</v>
      </c>
      <c r="D658" s="2" t="s">
        <v>1227</v>
      </c>
      <c r="E658" s="46" t="s">
        <v>82</v>
      </c>
      <c r="F658" s="43">
        <v>3035</v>
      </c>
      <c r="G658" s="43">
        <v>2239</v>
      </c>
      <c r="H658" s="11"/>
      <c r="I658" s="12">
        <f t="shared" si="84"/>
        <v>0</v>
      </c>
      <c r="J658" s="142">
        <v>0.32400000000000001</v>
      </c>
    </row>
    <row r="659" spans="1:10" ht="35.25" customHeight="1">
      <c r="A659" s="22">
        <f t="shared" si="83"/>
        <v>507</v>
      </c>
      <c r="B659" s="22">
        <v>154680</v>
      </c>
      <c r="C659" s="22" t="s">
        <v>67</v>
      </c>
      <c r="D659" s="2" t="s">
        <v>1227</v>
      </c>
      <c r="E659" s="46" t="s">
        <v>83</v>
      </c>
      <c r="F659" s="43">
        <v>3430</v>
      </c>
      <c r="G659" s="43">
        <v>2527</v>
      </c>
      <c r="H659" s="11"/>
      <c r="I659" s="12">
        <f t="shared" si="84"/>
        <v>0</v>
      </c>
      <c r="J659" s="142">
        <v>0.41200000000000003</v>
      </c>
    </row>
    <row r="660" spans="1:10" ht="35.25" customHeight="1">
      <c r="A660" s="147" t="s">
        <v>1405</v>
      </c>
      <c r="B660" s="148"/>
      <c r="C660" s="148"/>
      <c r="D660" s="148"/>
      <c r="E660" s="148"/>
      <c r="F660" s="149"/>
      <c r="G660" s="149"/>
      <c r="H660" s="148"/>
      <c r="I660" s="148"/>
      <c r="J660" s="150"/>
    </row>
    <row r="661" spans="1:10" ht="159.75" customHeight="1">
      <c r="A661" s="74"/>
      <c r="B661" s="75"/>
      <c r="C661" s="75"/>
      <c r="D661" s="75"/>
      <c r="E661" s="78" t="s">
        <v>1404</v>
      </c>
      <c r="F661" s="79"/>
      <c r="G661" s="79"/>
      <c r="H661" s="78"/>
      <c r="I661" s="78"/>
      <c r="J661" s="114"/>
    </row>
    <row r="662" spans="1:10" ht="36" customHeight="1">
      <c r="A662" s="2">
        <f>A659+1</f>
        <v>508</v>
      </c>
      <c r="B662" s="2">
        <v>154710</v>
      </c>
      <c r="C662" s="2" t="s">
        <v>1399</v>
      </c>
      <c r="D662" s="2" t="s">
        <v>1227</v>
      </c>
      <c r="E662" s="46" t="s">
        <v>1408</v>
      </c>
      <c r="F662" s="43">
        <v>1100</v>
      </c>
      <c r="G662" s="43">
        <v>839</v>
      </c>
      <c r="H662" s="11"/>
      <c r="I662" s="12">
        <f t="shared" ref="I662:I663" si="85">G662*H662</f>
        <v>0</v>
      </c>
      <c r="J662" s="60">
        <v>3.5000000000000003E-2</v>
      </c>
    </row>
    <row r="663" spans="1:10" ht="36" customHeight="1">
      <c r="A663" s="22">
        <f>A662+1</f>
        <v>509</v>
      </c>
      <c r="B663" s="2">
        <v>154720</v>
      </c>
      <c r="C663" s="2" t="s">
        <v>1400</v>
      </c>
      <c r="D663" s="2" t="s">
        <v>1227</v>
      </c>
      <c r="E663" s="44" t="s">
        <v>1406</v>
      </c>
      <c r="F663" s="43">
        <v>1590</v>
      </c>
      <c r="G663" s="43">
        <v>1202</v>
      </c>
      <c r="H663" s="11"/>
      <c r="I663" s="12">
        <f t="shared" si="85"/>
        <v>0</v>
      </c>
      <c r="J663" s="143">
        <v>0.05</v>
      </c>
    </row>
    <row r="664" spans="1:10" ht="166.5" customHeight="1">
      <c r="A664" s="74"/>
      <c r="B664" s="75"/>
      <c r="C664" s="75"/>
      <c r="D664" s="75"/>
      <c r="E664" s="78" t="s">
        <v>807</v>
      </c>
      <c r="F664" s="79"/>
      <c r="G664" s="79"/>
      <c r="H664" s="78"/>
      <c r="I664" s="78"/>
      <c r="J664" s="112"/>
    </row>
    <row r="665" spans="1:10" ht="36" customHeight="1">
      <c r="A665" s="26">
        <f>A663+1</f>
        <v>510</v>
      </c>
      <c r="B665" s="26">
        <v>154738</v>
      </c>
      <c r="C665" s="26" t="s">
        <v>803</v>
      </c>
      <c r="D665" s="26" t="s">
        <v>1227</v>
      </c>
      <c r="E665" s="115" t="s">
        <v>806</v>
      </c>
      <c r="F665" s="55">
        <v>1575</v>
      </c>
      <c r="G665" s="55">
        <v>1193</v>
      </c>
      <c r="H665" s="11"/>
      <c r="I665" s="183">
        <f t="shared" ref="I665:I666" si="86">G665*H665</f>
        <v>0</v>
      </c>
      <c r="J665" s="146">
        <v>0.13</v>
      </c>
    </row>
    <row r="666" spans="1:10" ht="36" customHeight="1">
      <c r="A666" s="29">
        <f>A665+1</f>
        <v>511</v>
      </c>
      <c r="B666" s="26">
        <v>154748</v>
      </c>
      <c r="C666" s="26" t="s">
        <v>804</v>
      </c>
      <c r="D666" s="26" t="s">
        <v>1227</v>
      </c>
      <c r="E666" s="54" t="s">
        <v>805</v>
      </c>
      <c r="F666" s="55">
        <v>1780</v>
      </c>
      <c r="G666" s="55">
        <v>1343</v>
      </c>
      <c r="H666" s="11"/>
      <c r="I666" s="183">
        <f t="shared" si="86"/>
        <v>0</v>
      </c>
      <c r="J666" s="178">
        <v>0.21</v>
      </c>
    </row>
    <row r="667" spans="1:10" ht="35.25" customHeight="1">
      <c r="A667" s="147" t="s">
        <v>1266</v>
      </c>
      <c r="B667" s="148"/>
      <c r="C667" s="148"/>
      <c r="D667" s="148"/>
      <c r="E667" s="148"/>
      <c r="F667" s="149"/>
      <c r="G667" s="149"/>
      <c r="H667" s="148"/>
      <c r="I667" s="148"/>
      <c r="J667" s="150"/>
    </row>
    <row r="668" spans="1:10" ht="174" customHeight="1">
      <c r="A668" s="74"/>
      <c r="B668" s="75"/>
      <c r="C668" s="75"/>
      <c r="D668" s="75"/>
      <c r="E668" s="86" t="s">
        <v>1395</v>
      </c>
      <c r="F668" s="87"/>
      <c r="G668" s="87"/>
      <c r="H668" s="86"/>
      <c r="I668" s="86"/>
      <c r="J668" s="112"/>
    </row>
    <row r="669" spans="1:10" ht="33.75" customHeight="1">
      <c r="A669" s="2">
        <f>A666+1</f>
        <v>512</v>
      </c>
      <c r="B669" s="22">
        <v>282230</v>
      </c>
      <c r="C669" s="66">
        <v>282230</v>
      </c>
      <c r="D669" s="2" t="s">
        <v>1222</v>
      </c>
      <c r="E669" s="44" t="s">
        <v>1289</v>
      </c>
      <c r="F669" s="43">
        <v>5135</v>
      </c>
      <c r="G669" s="43">
        <v>4234</v>
      </c>
      <c r="H669" s="11"/>
      <c r="I669" s="12">
        <f>G669*H669</f>
        <v>0</v>
      </c>
      <c r="J669" s="60">
        <v>1.55</v>
      </c>
    </row>
    <row r="670" spans="1:10" ht="174" customHeight="1">
      <c r="A670" s="74"/>
      <c r="B670" s="75"/>
      <c r="C670" s="75"/>
      <c r="D670" s="75"/>
      <c r="E670" s="86" t="s">
        <v>1462</v>
      </c>
      <c r="F670" s="87"/>
      <c r="G670" s="87"/>
      <c r="H670" s="86"/>
      <c r="I670" s="86"/>
      <c r="J670" s="173"/>
    </row>
    <row r="671" spans="1:10" ht="33.75" customHeight="1">
      <c r="A671" s="26">
        <f>A669+1</f>
        <v>513</v>
      </c>
      <c r="B671" s="29">
        <v>282200</v>
      </c>
      <c r="C671" s="122">
        <v>282200</v>
      </c>
      <c r="D671" s="26" t="s">
        <v>1222</v>
      </c>
      <c r="E671" s="54" t="s">
        <v>1289</v>
      </c>
      <c r="F671" s="55">
        <v>6475</v>
      </c>
      <c r="G671" s="55">
        <v>5340</v>
      </c>
      <c r="H671" s="11"/>
      <c r="I671" s="183">
        <f>G671*H671</f>
        <v>0</v>
      </c>
      <c r="J671" s="146">
        <v>1.55</v>
      </c>
    </row>
    <row r="672" spans="1:10" ht="133.5" customHeight="1">
      <c r="A672" s="74"/>
      <c r="B672" s="75"/>
      <c r="C672" s="75"/>
      <c r="D672" s="75"/>
      <c r="E672" s="86" t="s">
        <v>1464</v>
      </c>
      <c r="F672" s="87"/>
      <c r="G672" s="87"/>
      <c r="H672" s="86"/>
      <c r="I672" s="86"/>
      <c r="J672" s="173"/>
    </row>
    <row r="673" spans="1:10" ht="39.75" customHeight="1">
      <c r="A673" s="26">
        <f>A671+1</f>
        <v>514</v>
      </c>
      <c r="B673" s="26">
        <v>280405</v>
      </c>
      <c r="C673" s="122">
        <v>280405</v>
      </c>
      <c r="D673" s="26" t="s">
        <v>1222</v>
      </c>
      <c r="E673" s="54" t="s">
        <v>1453</v>
      </c>
      <c r="F673" s="55">
        <v>470</v>
      </c>
      <c r="G673" s="55">
        <v>372</v>
      </c>
      <c r="H673" s="11"/>
      <c r="I673" s="183">
        <f t="shared" ref="I673:I674" si="87">G673*H673</f>
        <v>0</v>
      </c>
      <c r="J673" s="146">
        <v>0.22800000000000001</v>
      </c>
    </row>
    <row r="674" spans="1:10" ht="39.75" customHeight="1">
      <c r="A674" s="26">
        <f>A673+1</f>
        <v>515</v>
      </c>
      <c r="B674" s="29">
        <v>280406</v>
      </c>
      <c r="C674" s="122">
        <v>280406</v>
      </c>
      <c r="D674" s="26" t="s">
        <v>1222</v>
      </c>
      <c r="E674" s="54" t="s">
        <v>1454</v>
      </c>
      <c r="F674" s="55">
        <v>1090</v>
      </c>
      <c r="G674" s="55">
        <v>863</v>
      </c>
      <c r="H674" s="11"/>
      <c r="I674" s="183">
        <f t="shared" si="87"/>
        <v>0</v>
      </c>
      <c r="J674" s="146">
        <v>0.372</v>
      </c>
    </row>
    <row r="675" spans="1:10" ht="133.5" customHeight="1">
      <c r="A675" s="74"/>
      <c r="B675" s="75"/>
      <c r="C675" s="75"/>
      <c r="D675" s="75"/>
      <c r="E675" s="86" t="s">
        <v>1465</v>
      </c>
      <c r="F675" s="87"/>
      <c r="G675" s="87"/>
      <c r="H675" s="86"/>
      <c r="I675" s="86"/>
      <c r="J675" s="173"/>
    </row>
    <row r="676" spans="1:10" ht="39.75" customHeight="1">
      <c r="A676" s="26">
        <f>A674+1</f>
        <v>516</v>
      </c>
      <c r="B676" s="29">
        <v>280407</v>
      </c>
      <c r="C676" s="122">
        <v>280407</v>
      </c>
      <c r="D676" s="26" t="s">
        <v>1222</v>
      </c>
      <c r="E676" s="54" t="s">
        <v>1455</v>
      </c>
      <c r="F676" s="55">
        <v>520</v>
      </c>
      <c r="G676" s="55">
        <v>413</v>
      </c>
      <c r="H676" s="11"/>
      <c r="I676" s="183">
        <f t="shared" ref="I676:I678" si="88">G676*H676</f>
        <v>0</v>
      </c>
      <c r="J676" s="146">
        <v>0.26</v>
      </c>
    </row>
    <row r="677" spans="1:10" ht="39.75" customHeight="1">
      <c r="A677" s="26">
        <f>A676+1</f>
        <v>517</v>
      </c>
      <c r="B677" s="26">
        <v>280408</v>
      </c>
      <c r="C677" s="122">
        <v>280408</v>
      </c>
      <c r="D677" s="26" t="s">
        <v>1222</v>
      </c>
      <c r="E677" s="54" t="s">
        <v>1456</v>
      </c>
      <c r="F677" s="55">
        <v>1190</v>
      </c>
      <c r="G677" s="55">
        <v>941</v>
      </c>
      <c r="H677" s="11"/>
      <c r="I677" s="183">
        <f t="shared" si="88"/>
        <v>0</v>
      </c>
      <c r="J677" s="146">
        <v>0.42399999999999999</v>
      </c>
    </row>
    <row r="678" spans="1:10" ht="39.75" customHeight="1">
      <c r="A678" s="26">
        <f>A677+1</f>
        <v>518</v>
      </c>
      <c r="B678" s="29">
        <v>280409</v>
      </c>
      <c r="C678" s="122">
        <v>280409</v>
      </c>
      <c r="D678" s="26" t="s">
        <v>1222</v>
      </c>
      <c r="E678" s="54" t="s">
        <v>1457</v>
      </c>
      <c r="F678" s="55">
        <v>2675</v>
      </c>
      <c r="G678" s="55">
        <v>2112</v>
      </c>
      <c r="H678" s="11"/>
      <c r="I678" s="183">
        <f t="shared" si="88"/>
        <v>0</v>
      </c>
      <c r="J678" s="146">
        <v>0.88</v>
      </c>
    </row>
    <row r="679" spans="1:10" ht="133.5" customHeight="1">
      <c r="A679" s="74"/>
      <c r="B679" s="75"/>
      <c r="C679" s="75"/>
      <c r="D679" s="75"/>
      <c r="E679" s="86" t="s">
        <v>1345</v>
      </c>
      <c r="F679" s="87"/>
      <c r="G679" s="87"/>
      <c r="H679" s="86"/>
      <c r="I679" s="86"/>
      <c r="J679" s="112"/>
    </row>
    <row r="680" spans="1:10" ht="33.75" customHeight="1">
      <c r="A680" s="2">
        <f>A678+1</f>
        <v>519</v>
      </c>
      <c r="B680" s="22">
        <v>280401</v>
      </c>
      <c r="C680" s="66">
        <v>280401</v>
      </c>
      <c r="D680" s="2" t="s">
        <v>1222</v>
      </c>
      <c r="E680" s="44" t="s">
        <v>1307</v>
      </c>
      <c r="F680" s="43">
        <v>1410</v>
      </c>
      <c r="G680" s="43">
        <v>1042</v>
      </c>
      <c r="H680" s="11"/>
      <c r="I680" s="12">
        <f>G680*H680</f>
        <v>0</v>
      </c>
      <c r="J680" s="60">
        <v>0.22</v>
      </c>
    </row>
    <row r="681" spans="1:10" ht="133.5" customHeight="1">
      <c r="A681" s="74"/>
      <c r="B681" s="75"/>
      <c r="C681" s="75"/>
      <c r="D681" s="75"/>
      <c r="E681" s="86" t="s">
        <v>1345</v>
      </c>
      <c r="F681" s="87"/>
      <c r="G681" s="87"/>
      <c r="H681" s="86"/>
      <c r="I681" s="86"/>
      <c r="J681" s="112"/>
    </row>
    <row r="682" spans="1:10" ht="42" customHeight="1">
      <c r="A682" s="2">
        <f>A678+1</f>
        <v>519</v>
      </c>
      <c r="B682" s="2">
        <v>280402</v>
      </c>
      <c r="C682" s="66">
        <v>280402</v>
      </c>
      <c r="D682" s="2" t="s">
        <v>1222</v>
      </c>
      <c r="E682" s="44" t="s">
        <v>1308</v>
      </c>
      <c r="F682" s="43">
        <v>2595</v>
      </c>
      <c r="G682" s="43">
        <v>1912</v>
      </c>
      <c r="H682" s="11"/>
      <c r="I682" s="12">
        <f>G682*H682</f>
        <v>0</v>
      </c>
      <c r="J682" s="60">
        <v>0.44</v>
      </c>
    </row>
    <row r="683" spans="1:10" ht="133.5" customHeight="1">
      <c r="A683" s="74"/>
      <c r="B683" s="75"/>
      <c r="C683" s="75"/>
      <c r="D683" s="75"/>
      <c r="E683" s="86" t="s">
        <v>448</v>
      </c>
      <c r="F683" s="87"/>
      <c r="G683" s="87"/>
      <c r="H683" s="86"/>
      <c r="I683" s="86"/>
      <c r="J683" s="112"/>
    </row>
    <row r="684" spans="1:10" ht="33.75" customHeight="1">
      <c r="A684" s="2">
        <f>A682+1</f>
        <v>520</v>
      </c>
      <c r="B684" s="1">
        <v>280312</v>
      </c>
      <c r="C684" s="67" t="s">
        <v>315</v>
      </c>
      <c r="D684" s="2" t="s">
        <v>1222</v>
      </c>
      <c r="E684" s="44" t="s">
        <v>1246</v>
      </c>
      <c r="F684" s="43">
        <v>1220</v>
      </c>
      <c r="G684" s="43">
        <v>706</v>
      </c>
      <c r="H684" s="11"/>
      <c r="I684" s="12">
        <f>G684*H684</f>
        <v>0</v>
      </c>
      <c r="J684" s="60">
        <v>0.23</v>
      </c>
    </row>
    <row r="685" spans="1:10" ht="133.5" customHeight="1">
      <c r="A685" s="74"/>
      <c r="B685" s="75"/>
      <c r="C685" s="75"/>
      <c r="D685" s="75"/>
      <c r="E685" s="86" t="s">
        <v>448</v>
      </c>
      <c r="F685" s="87"/>
      <c r="G685" s="87"/>
      <c r="H685" s="86"/>
      <c r="I685" s="86"/>
      <c r="J685" s="112"/>
    </row>
    <row r="686" spans="1:10" ht="42" customHeight="1">
      <c r="A686" s="2">
        <f>A684+1</f>
        <v>521</v>
      </c>
      <c r="B686" s="2">
        <v>280683</v>
      </c>
      <c r="C686" s="68" t="s">
        <v>316</v>
      </c>
      <c r="D686" s="2" t="s">
        <v>1222</v>
      </c>
      <c r="E686" s="44" t="s">
        <v>1247</v>
      </c>
      <c r="F686" s="43">
        <v>1465</v>
      </c>
      <c r="G686" s="43">
        <v>1135</v>
      </c>
      <c r="H686" s="11"/>
      <c r="I686" s="12">
        <f>G686*H686</f>
        <v>0</v>
      </c>
      <c r="J686" s="60">
        <v>0.65</v>
      </c>
    </row>
    <row r="687" spans="1:10" ht="133.5" customHeight="1">
      <c r="A687" s="169"/>
      <c r="B687" s="170"/>
      <c r="C687" s="170"/>
      <c r="D687" s="170"/>
      <c r="E687" s="171" t="s">
        <v>1409</v>
      </c>
      <c r="F687" s="172"/>
      <c r="G687" s="172"/>
      <c r="H687" s="171"/>
      <c r="I687" s="171"/>
      <c r="J687" s="173"/>
    </row>
    <row r="688" spans="1:10" ht="42" customHeight="1">
      <c r="A688" s="2">
        <f>A686+1</f>
        <v>522</v>
      </c>
      <c r="B688" s="2">
        <v>283100</v>
      </c>
      <c r="C688" s="69">
        <v>283100</v>
      </c>
      <c r="D688" s="2" t="s">
        <v>1222</v>
      </c>
      <c r="E688" s="44" t="s">
        <v>1407</v>
      </c>
      <c r="F688" s="43">
        <v>215</v>
      </c>
      <c r="G688" s="43">
        <v>160</v>
      </c>
      <c r="H688" s="11"/>
      <c r="I688" s="12">
        <f>G688*H688</f>
        <v>0</v>
      </c>
      <c r="J688" s="60">
        <v>0.03</v>
      </c>
    </row>
    <row r="689" spans="1:10" ht="35.25" customHeight="1">
      <c r="A689" s="147" t="s">
        <v>345</v>
      </c>
      <c r="B689" s="148"/>
      <c r="C689" s="148"/>
      <c r="D689" s="148"/>
      <c r="E689" s="148"/>
      <c r="F689" s="149"/>
      <c r="G689" s="149"/>
      <c r="H689" s="148"/>
      <c r="I689" s="148"/>
      <c r="J689" s="150"/>
    </row>
    <row r="690" spans="1:10" ht="146.25" customHeight="1">
      <c r="A690" s="74"/>
      <c r="B690" s="75"/>
      <c r="C690" s="75"/>
      <c r="D690" s="75"/>
      <c r="E690" s="78" t="s">
        <v>1251</v>
      </c>
      <c r="F690" s="79"/>
      <c r="G690" s="79"/>
      <c r="H690" s="78"/>
      <c r="I690" s="78"/>
      <c r="J690" s="112"/>
    </row>
    <row r="691" spans="1:10" ht="33.75" customHeight="1">
      <c r="A691" s="2">
        <f>A688+1</f>
        <v>523</v>
      </c>
      <c r="B691" s="2">
        <v>321068</v>
      </c>
      <c r="C691" s="2" t="s">
        <v>449</v>
      </c>
      <c r="D691" s="2" t="s">
        <v>1228</v>
      </c>
      <c r="E691" s="44" t="s">
        <v>883</v>
      </c>
      <c r="F691" s="43">
        <v>2230</v>
      </c>
      <c r="G691" s="43">
        <v>1765</v>
      </c>
      <c r="H691" s="11"/>
      <c r="I691" s="12">
        <f t="shared" ref="I691:I692" si="89">G691*H691</f>
        <v>0</v>
      </c>
      <c r="J691" s="14">
        <v>0.68</v>
      </c>
    </row>
    <row r="692" spans="1:10" s="15" customFormat="1" ht="34.5" customHeight="1">
      <c r="A692" s="2">
        <f>A691+1</f>
        <v>524</v>
      </c>
      <c r="B692" s="2">
        <v>321072</v>
      </c>
      <c r="C692" s="2" t="s">
        <v>450</v>
      </c>
      <c r="D692" s="2" t="s">
        <v>1228</v>
      </c>
      <c r="E692" s="44" t="s">
        <v>884</v>
      </c>
      <c r="F692" s="43">
        <v>2355</v>
      </c>
      <c r="G692" s="43">
        <v>1867</v>
      </c>
      <c r="H692" s="11"/>
      <c r="I692" s="12">
        <f t="shared" si="89"/>
        <v>0</v>
      </c>
      <c r="J692" s="14">
        <v>0.72</v>
      </c>
    </row>
    <row r="693" spans="1:10" ht="35.25" customHeight="1">
      <c r="A693" s="147" t="s">
        <v>741</v>
      </c>
      <c r="B693" s="148"/>
      <c r="C693" s="148"/>
      <c r="D693" s="148"/>
      <c r="E693" s="148"/>
      <c r="F693" s="149"/>
      <c r="G693" s="149"/>
      <c r="H693" s="148"/>
      <c r="I693" s="148"/>
      <c r="J693" s="150"/>
    </row>
    <row r="694" spans="1:10" ht="134.25" customHeight="1">
      <c r="A694" s="74"/>
      <c r="B694" s="75"/>
      <c r="C694" s="75"/>
      <c r="D694" s="75"/>
      <c r="E694" s="78" t="s">
        <v>1470</v>
      </c>
      <c r="F694" s="79"/>
      <c r="G694" s="79"/>
      <c r="H694" s="78"/>
      <c r="I694" s="78"/>
      <c r="J694" s="112"/>
    </row>
    <row r="695" spans="1:10" ht="33.75" customHeight="1">
      <c r="A695" s="2">
        <f>A692+1</f>
        <v>525</v>
      </c>
      <c r="B695" s="2">
        <v>320068</v>
      </c>
      <c r="C695" s="2" t="s">
        <v>312</v>
      </c>
      <c r="D695" s="2" t="s">
        <v>1228</v>
      </c>
      <c r="E695" s="44" t="s">
        <v>885</v>
      </c>
      <c r="F695" s="43">
        <v>3430</v>
      </c>
      <c r="G695" s="43">
        <v>2373</v>
      </c>
      <c r="H695" s="11"/>
      <c r="I695" s="12">
        <f t="shared" ref="I695:I697" si="90">G695*H695</f>
        <v>0</v>
      </c>
      <c r="J695" s="14">
        <v>0.68</v>
      </c>
    </row>
    <row r="696" spans="1:10" s="15" customFormat="1" ht="34.5" customHeight="1">
      <c r="A696" s="2">
        <f>A695+1</f>
        <v>526</v>
      </c>
      <c r="B696" s="2">
        <v>320072</v>
      </c>
      <c r="C696" s="2" t="s">
        <v>313</v>
      </c>
      <c r="D696" s="2" t="s">
        <v>1228</v>
      </c>
      <c r="E696" s="44" t="s">
        <v>886</v>
      </c>
      <c r="F696" s="43">
        <v>3805</v>
      </c>
      <c r="G696" s="43">
        <v>2535</v>
      </c>
      <c r="H696" s="11"/>
      <c r="I696" s="12">
        <f t="shared" si="90"/>
        <v>0</v>
      </c>
      <c r="J696" s="14">
        <v>0.72</v>
      </c>
    </row>
    <row r="697" spans="1:10" ht="35.25" customHeight="1">
      <c r="A697" s="2">
        <f>A696+1</f>
        <v>527</v>
      </c>
      <c r="B697" s="2">
        <v>320080</v>
      </c>
      <c r="C697" s="2" t="s">
        <v>314</v>
      </c>
      <c r="D697" s="2" t="s">
        <v>1228</v>
      </c>
      <c r="E697" s="44" t="s">
        <v>887</v>
      </c>
      <c r="F697" s="43">
        <v>4015</v>
      </c>
      <c r="G697" s="43">
        <v>2757</v>
      </c>
      <c r="H697" s="11"/>
      <c r="I697" s="12">
        <f t="shared" si="90"/>
        <v>0</v>
      </c>
      <c r="J697" s="14">
        <v>0.8</v>
      </c>
    </row>
    <row r="698" spans="1:10" ht="35.25" customHeight="1">
      <c r="A698" s="147" t="s">
        <v>1250</v>
      </c>
      <c r="B698" s="148"/>
      <c r="C698" s="148"/>
      <c r="D698" s="148"/>
      <c r="E698" s="148"/>
      <c r="F698" s="149"/>
      <c r="G698" s="149"/>
      <c r="H698" s="148"/>
      <c r="I698" s="148"/>
      <c r="J698" s="150"/>
    </row>
    <row r="699" spans="1:10" ht="131.25" customHeight="1">
      <c r="A699" s="74"/>
      <c r="B699" s="75"/>
      <c r="C699" s="75"/>
      <c r="D699" s="75"/>
      <c r="E699" s="78" t="s">
        <v>1471</v>
      </c>
      <c r="F699" s="79"/>
      <c r="G699" s="79"/>
      <c r="H699" s="78"/>
      <c r="I699" s="78"/>
      <c r="J699" s="112"/>
    </row>
    <row r="700" spans="1:10" ht="35.25" customHeight="1">
      <c r="A700" s="22">
        <f>A697+1</f>
        <v>528</v>
      </c>
      <c r="B700" s="2">
        <v>314821</v>
      </c>
      <c r="C700" s="2" t="s">
        <v>1252</v>
      </c>
      <c r="D700" s="2" t="s">
        <v>1228</v>
      </c>
      <c r="E700" s="44" t="s">
        <v>1256</v>
      </c>
      <c r="F700" s="43">
        <v>3900</v>
      </c>
      <c r="G700" s="43">
        <v>2872</v>
      </c>
      <c r="H700" s="11"/>
      <c r="I700" s="12">
        <f t="shared" ref="I700:I701" si="91">G700*H700</f>
        <v>0</v>
      </c>
      <c r="J700" s="60">
        <v>0.7</v>
      </c>
    </row>
    <row r="701" spans="1:10" ht="35.25" customHeight="1">
      <c r="A701" s="22">
        <f>A700+1</f>
        <v>529</v>
      </c>
      <c r="B701" s="2">
        <v>314822</v>
      </c>
      <c r="C701" s="2" t="s">
        <v>1253</v>
      </c>
      <c r="D701" s="2" t="s">
        <v>1228</v>
      </c>
      <c r="E701" s="44" t="s">
        <v>1257</v>
      </c>
      <c r="F701" s="43">
        <v>4135</v>
      </c>
      <c r="G701" s="43">
        <v>3044</v>
      </c>
      <c r="H701" s="11"/>
      <c r="I701" s="12">
        <f t="shared" si="91"/>
        <v>0</v>
      </c>
      <c r="J701" s="60">
        <v>0.7</v>
      </c>
    </row>
    <row r="702" spans="1:10" ht="146.25" customHeight="1">
      <c r="A702" s="74"/>
      <c r="B702" s="75"/>
      <c r="C702" s="75"/>
      <c r="D702" s="75"/>
      <c r="E702" s="78" t="s">
        <v>1472</v>
      </c>
      <c r="F702" s="79"/>
      <c r="G702" s="79"/>
      <c r="H702" s="78"/>
      <c r="I702" s="78"/>
      <c r="J702" s="112"/>
    </row>
    <row r="703" spans="1:10" ht="35.25" customHeight="1">
      <c r="A703" s="22">
        <f>A701+1</f>
        <v>530</v>
      </c>
      <c r="B703" s="2">
        <v>314824</v>
      </c>
      <c r="C703" s="2" t="s">
        <v>1254</v>
      </c>
      <c r="D703" s="2" t="s">
        <v>1228</v>
      </c>
      <c r="E703" s="44" t="s">
        <v>1258</v>
      </c>
      <c r="F703" s="43">
        <v>4025</v>
      </c>
      <c r="G703" s="43">
        <v>2958</v>
      </c>
      <c r="H703" s="11"/>
      <c r="I703" s="12">
        <f t="shared" ref="I703:I704" si="92">G703*H703</f>
        <v>0</v>
      </c>
      <c r="J703" s="60">
        <v>0.7</v>
      </c>
    </row>
    <row r="704" spans="1:10" ht="35.25" customHeight="1">
      <c r="A704" s="22">
        <f>A703+1</f>
        <v>531</v>
      </c>
      <c r="B704" s="2">
        <v>314825</v>
      </c>
      <c r="C704" s="2" t="s">
        <v>1255</v>
      </c>
      <c r="D704" s="2" t="s">
        <v>1228</v>
      </c>
      <c r="E704" s="44" t="s">
        <v>1259</v>
      </c>
      <c r="F704" s="43">
        <v>4255</v>
      </c>
      <c r="G704" s="43">
        <v>3132</v>
      </c>
      <c r="H704" s="11"/>
      <c r="I704" s="12">
        <f t="shared" si="92"/>
        <v>0</v>
      </c>
      <c r="J704" s="60">
        <v>0.7</v>
      </c>
    </row>
    <row r="705" spans="1:10" ht="35.25" customHeight="1">
      <c r="A705" s="165" t="s">
        <v>344</v>
      </c>
      <c r="B705" s="166"/>
      <c r="C705" s="166"/>
      <c r="D705" s="166"/>
      <c r="E705" s="166"/>
      <c r="F705" s="167"/>
      <c r="G705" s="167"/>
      <c r="H705" s="166"/>
      <c r="I705" s="166"/>
      <c r="J705" s="168"/>
    </row>
    <row r="706" spans="1:10" ht="120.75" customHeight="1">
      <c r="A706" s="105"/>
      <c r="B706" s="34"/>
      <c r="C706" s="34"/>
      <c r="D706" s="34"/>
      <c r="E706" s="106" t="s">
        <v>1473</v>
      </c>
      <c r="F706" s="107"/>
      <c r="G706" s="107"/>
      <c r="H706" s="106"/>
      <c r="I706" s="106"/>
      <c r="J706" s="113"/>
    </row>
    <row r="707" spans="1:10" ht="35.25" customHeight="1">
      <c r="A707" s="22">
        <f>A704+1</f>
        <v>532</v>
      </c>
      <c r="B707" s="2">
        <v>310020</v>
      </c>
      <c r="C707" s="2" t="s">
        <v>751</v>
      </c>
      <c r="D707" s="2" t="s">
        <v>1228</v>
      </c>
      <c r="E707" s="44" t="s">
        <v>888</v>
      </c>
      <c r="F707" s="43">
        <v>2200</v>
      </c>
      <c r="G707" s="43">
        <v>1513</v>
      </c>
      <c r="H707" s="11"/>
      <c r="I707" s="12">
        <f t="shared" ref="I707:I723" si="93">G707*H707</f>
        <v>0</v>
      </c>
      <c r="J707" s="60">
        <v>0.25</v>
      </c>
    </row>
    <row r="708" spans="1:10" ht="35.25" customHeight="1">
      <c r="A708" s="22">
        <f>A707+1</f>
        <v>533</v>
      </c>
      <c r="B708" s="2">
        <v>310022</v>
      </c>
      <c r="C708" s="22" t="s">
        <v>752</v>
      </c>
      <c r="D708" s="2" t="s">
        <v>1228</v>
      </c>
      <c r="E708" s="44" t="s">
        <v>889</v>
      </c>
      <c r="F708" s="43">
        <v>2260</v>
      </c>
      <c r="G708" s="43">
        <v>1555</v>
      </c>
      <c r="H708" s="11"/>
      <c r="I708" s="12">
        <f t="shared" si="93"/>
        <v>0</v>
      </c>
      <c r="J708" s="129">
        <v>0.27</v>
      </c>
    </row>
    <row r="709" spans="1:10" ht="35.25" customHeight="1">
      <c r="A709" s="22">
        <f t="shared" ref="A709:A723" si="94">A708+1</f>
        <v>534</v>
      </c>
      <c r="B709" s="2">
        <v>310025</v>
      </c>
      <c r="C709" s="22" t="s">
        <v>753</v>
      </c>
      <c r="D709" s="2" t="s">
        <v>1228</v>
      </c>
      <c r="E709" s="44" t="s">
        <v>890</v>
      </c>
      <c r="F709" s="43">
        <v>2385</v>
      </c>
      <c r="G709" s="43">
        <v>1637</v>
      </c>
      <c r="H709" s="11"/>
      <c r="I709" s="12">
        <f t="shared" si="93"/>
        <v>0</v>
      </c>
      <c r="J709" s="129">
        <v>0.28000000000000003</v>
      </c>
    </row>
    <row r="710" spans="1:10" ht="35.25" customHeight="1">
      <c r="A710" s="22">
        <f t="shared" si="94"/>
        <v>535</v>
      </c>
      <c r="B710" s="2">
        <v>310030</v>
      </c>
      <c r="C710" s="22" t="s">
        <v>754</v>
      </c>
      <c r="D710" s="2" t="s">
        <v>1228</v>
      </c>
      <c r="E710" s="44" t="s">
        <v>891</v>
      </c>
      <c r="F710" s="43">
        <v>2435</v>
      </c>
      <c r="G710" s="43">
        <v>1675</v>
      </c>
      <c r="H710" s="11"/>
      <c r="I710" s="12">
        <f t="shared" si="93"/>
        <v>0</v>
      </c>
      <c r="J710" s="129">
        <v>0.31</v>
      </c>
    </row>
    <row r="711" spans="1:10" ht="35.25" customHeight="1">
      <c r="A711" s="22">
        <f t="shared" si="94"/>
        <v>536</v>
      </c>
      <c r="B711" s="2">
        <v>310032</v>
      </c>
      <c r="C711" s="22" t="s">
        <v>755</v>
      </c>
      <c r="D711" s="2" t="s">
        <v>1228</v>
      </c>
      <c r="E711" s="44" t="s">
        <v>892</v>
      </c>
      <c r="F711" s="43">
        <v>2515</v>
      </c>
      <c r="G711" s="43">
        <v>1725</v>
      </c>
      <c r="H711" s="11"/>
      <c r="I711" s="12">
        <f t="shared" si="93"/>
        <v>0</v>
      </c>
      <c r="J711" s="129">
        <v>0.32</v>
      </c>
    </row>
    <row r="712" spans="1:10" ht="35.25" customHeight="1">
      <c r="A712" s="22">
        <f t="shared" si="94"/>
        <v>537</v>
      </c>
      <c r="B712" s="2">
        <v>310035</v>
      </c>
      <c r="C712" s="2" t="s">
        <v>756</v>
      </c>
      <c r="D712" s="2" t="s">
        <v>1228</v>
      </c>
      <c r="E712" s="44" t="s">
        <v>893</v>
      </c>
      <c r="F712" s="43">
        <v>2560</v>
      </c>
      <c r="G712" s="43">
        <v>1759</v>
      </c>
      <c r="H712" s="11"/>
      <c r="I712" s="12">
        <f t="shared" si="93"/>
        <v>0</v>
      </c>
      <c r="J712" s="60">
        <v>0.36</v>
      </c>
    </row>
    <row r="713" spans="1:10" ht="35.25" customHeight="1">
      <c r="A713" s="22">
        <f t="shared" si="94"/>
        <v>538</v>
      </c>
      <c r="B713" s="2">
        <v>310040</v>
      </c>
      <c r="C713" s="22" t="s">
        <v>757</v>
      </c>
      <c r="D713" s="2" t="s">
        <v>1228</v>
      </c>
      <c r="E713" s="44" t="s">
        <v>894</v>
      </c>
      <c r="F713" s="43">
        <v>2650</v>
      </c>
      <c r="G713" s="43">
        <v>1820</v>
      </c>
      <c r="H713" s="11"/>
      <c r="I713" s="12">
        <f t="shared" si="93"/>
        <v>0</v>
      </c>
      <c r="J713" s="129">
        <v>0.37</v>
      </c>
    </row>
    <row r="714" spans="1:10" ht="35.25" customHeight="1">
      <c r="A714" s="22">
        <f t="shared" si="94"/>
        <v>539</v>
      </c>
      <c r="B714" s="2">
        <v>310042</v>
      </c>
      <c r="C714" s="22" t="s">
        <v>758</v>
      </c>
      <c r="D714" s="2" t="s">
        <v>1228</v>
      </c>
      <c r="E714" s="44" t="s">
        <v>895</v>
      </c>
      <c r="F714" s="43">
        <v>2735</v>
      </c>
      <c r="G714" s="43">
        <v>1881</v>
      </c>
      <c r="H714" s="11"/>
      <c r="I714" s="12">
        <f t="shared" si="93"/>
        <v>0</v>
      </c>
      <c r="J714" s="129">
        <v>0.38</v>
      </c>
    </row>
    <row r="715" spans="1:10" ht="35.25" customHeight="1">
      <c r="A715" s="22">
        <f t="shared" si="94"/>
        <v>540</v>
      </c>
      <c r="B715" s="2">
        <v>310045</v>
      </c>
      <c r="C715" s="22" t="s">
        <v>759</v>
      </c>
      <c r="D715" s="2" t="s">
        <v>1228</v>
      </c>
      <c r="E715" s="44" t="s">
        <v>896</v>
      </c>
      <c r="F715" s="43">
        <v>2860</v>
      </c>
      <c r="G715" s="43">
        <v>1963</v>
      </c>
      <c r="H715" s="11"/>
      <c r="I715" s="12">
        <f t="shared" si="93"/>
        <v>0</v>
      </c>
      <c r="J715" s="129">
        <v>0.4</v>
      </c>
    </row>
    <row r="716" spans="1:10" ht="35.25" customHeight="1">
      <c r="A716" s="22">
        <f t="shared" si="94"/>
        <v>541</v>
      </c>
      <c r="B716" s="2">
        <v>310050</v>
      </c>
      <c r="C716" s="22" t="s">
        <v>760</v>
      </c>
      <c r="D716" s="2" t="s">
        <v>1228</v>
      </c>
      <c r="E716" s="44" t="s">
        <v>897</v>
      </c>
      <c r="F716" s="43">
        <v>2975</v>
      </c>
      <c r="G716" s="43">
        <v>2044</v>
      </c>
      <c r="H716" s="11"/>
      <c r="I716" s="12">
        <f t="shared" si="93"/>
        <v>0</v>
      </c>
      <c r="J716" s="129">
        <v>0.44</v>
      </c>
    </row>
    <row r="717" spans="1:10" ht="35.25" customHeight="1">
      <c r="A717" s="22">
        <f t="shared" si="94"/>
        <v>542</v>
      </c>
      <c r="B717" s="2">
        <v>310055</v>
      </c>
      <c r="C717" s="22" t="s">
        <v>761</v>
      </c>
      <c r="D717" s="2" t="s">
        <v>1228</v>
      </c>
      <c r="E717" s="44" t="s">
        <v>898</v>
      </c>
      <c r="F717" s="43">
        <v>3090</v>
      </c>
      <c r="G717" s="43">
        <v>2126</v>
      </c>
      <c r="H717" s="11"/>
      <c r="I717" s="12">
        <f t="shared" si="93"/>
        <v>0</v>
      </c>
      <c r="J717" s="129">
        <v>0.48</v>
      </c>
    </row>
    <row r="718" spans="1:10" ht="35.25" customHeight="1">
      <c r="A718" s="22">
        <f t="shared" si="94"/>
        <v>543</v>
      </c>
      <c r="B718" s="2">
        <v>310060</v>
      </c>
      <c r="C718" s="22" t="s">
        <v>762</v>
      </c>
      <c r="D718" s="2" t="s">
        <v>1228</v>
      </c>
      <c r="E718" s="44" t="s">
        <v>899</v>
      </c>
      <c r="F718" s="43">
        <v>3280</v>
      </c>
      <c r="G718" s="43">
        <v>2252</v>
      </c>
      <c r="H718" s="11"/>
      <c r="I718" s="12">
        <f t="shared" si="93"/>
        <v>0</v>
      </c>
      <c r="J718" s="129">
        <v>0.53</v>
      </c>
    </row>
    <row r="719" spans="1:10" ht="35.25" customHeight="1">
      <c r="A719" s="22">
        <f t="shared" si="94"/>
        <v>544</v>
      </c>
      <c r="B719" s="2">
        <v>310068</v>
      </c>
      <c r="C719" s="2" t="s">
        <v>310</v>
      </c>
      <c r="D719" s="2" t="s">
        <v>1228</v>
      </c>
      <c r="E719" s="44" t="s">
        <v>900</v>
      </c>
      <c r="F719" s="43">
        <v>3535</v>
      </c>
      <c r="G719" s="43">
        <v>2427</v>
      </c>
      <c r="H719" s="11"/>
      <c r="I719" s="12">
        <f t="shared" si="93"/>
        <v>0</v>
      </c>
      <c r="J719" s="60">
        <v>0.65</v>
      </c>
    </row>
    <row r="720" spans="1:10" ht="35.25" customHeight="1">
      <c r="A720" s="22">
        <f t="shared" si="94"/>
        <v>545</v>
      </c>
      <c r="B720" s="1">
        <v>310072</v>
      </c>
      <c r="C720" s="1" t="s">
        <v>311</v>
      </c>
      <c r="D720" s="2" t="s">
        <v>1228</v>
      </c>
      <c r="E720" s="47" t="s">
        <v>901</v>
      </c>
      <c r="F720" s="43">
        <v>3690</v>
      </c>
      <c r="G720" s="43">
        <v>2534</v>
      </c>
      <c r="H720" s="11"/>
      <c r="I720" s="12">
        <f t="shared" si="93"/>
        <v>0</v>
      </c>
      <c r="J720" s="130">
        <v>0.72</v>
      </c>
    </row>
    <row r="721" spans="1:10" ht="35.25" customHeight="1">
      <c r="A721" s="22">
        <f t="shared" si="94"/>
        <v>546</v>
      </c>
      <c r="B721" s="24">
        <v>310080</v>
      </c>
      <c r="C721" s="24" t="s">
        <v>355</v>
      </c>
      <c r="D721" s="2" t="s">
        <v>1228</v>
      </c>
      <c r="E721" s="50" t="s">
        <v>902</v>
      </c>
      <c r="F721" s="43">
        <v>3995</v>
      </c>
      <c r="G721" s="43">
        <v>2744</v>
      </c>
      <c r="H721" s="11"/>
      <c r="I721" s="12">
        <f t="shared" si="93"/>
        <v>0</v>
      </c>
      <c r="J721" s="133">
        <v>0.85</v>
      </c>
    </row>
    <row r="722" spans="1:10" ht="35.25" customHeight="1">
      <c r="A722" s="22">
        <f t="shared" si="94"/>
        <v>547</v>
      </c>
      <c r="B722" s="22">
        <v>310102</v>
      </c>
      <c r="C722" s="22" t="s">
        <v>330</v>
      </c>
      <c r="D722" s="2" t="s">
        <v>1228</v>
      </c>
      <c r="E722" s="46" t="s">
        <v>903</v>
      </c>
      <c r="F722" s="43">
        <v>4975</v>
      </c>
      <c r="G722" s="43">
        <v>3925</v>
      </c>
      <c r="H722" s="11"/>
      <c r="I722" s="12">
        <f t="shared" si="93"/>
        <v>0</v>
      </c>
      <c r="J722" s="129">
        <v>0.9</v>
      </c>
    </row>
    <row r="723" spans="1:10" ht="35.25" customHeight="1">
      <c r="A723" s="22">
        <f t="shared" si="94"/>
        <v>548</v>
      </c>
      <c r="B723" s="22">
        <v>310112</v>
      </c>
      <c r="C723" s="22" t="s">
        <v>331</v>
      </c>
      <c r="D723" s="2" t="s">
        <v>1228</v>
      </c>
      <c r="E723" s="46" t="s">
        <v>904</v>
      </c>
      <c r="F723" s="43">
        <v>5190</v>
      </c>
      <c r="G723" s="43">
        <v>4428</v>
      </c>
      <c r="H723" s="11"/>
      <c r="I723" s="12">
        <f t="shared" si="93"/>
        <v>0</v>
      </c>
      <c r="J723" s="129">
        <v>1</v>
      </c>
    </row>
    <row r="724" spans="1:10" ht="120.75" customHeight="1">
      <c r="A724" s="74"/>
      <c r="B724" s="75"/>
      <c r="C724" s="75"/>
      <c r="D724" s="75"/>
      <c r="E724" s="78" t="s">
        <v>1474</v>
      </c>
      <c r="F724" s="79"/>
      <c r="G724" s="79"/>
      <c r="H724" s="78"/>
      <c r="I724" s="78"/>
      <c r="J724" s="112"/>
    </row>
    <row r="725" spans="1:10" ht="31.5" customHeight="1">
      <c r="A725" s="22">
        <f>A723+1</f>
        <v>549</v>
      </c>
      <c r="B725" s="2">
        <v>312068</v>
      </c>
      <c r="C725" s="2" t="s">
        <v>749</v>
      </c>
      <c r="D725" s="2" t="s">
        <v>1228</v>
      </c>
      <c r="E725" s="44" t="s">
        <v>905</v>
      </c>
      <c r="F725" s="43">
        <v>3865</v>
      </c>
      <c r="G725" s="43">
        <v>2847</v>
      </c>
      <c r="H725" s="11"/>
      <c r="I725" s="12">
        <f t="shared" ref="I725:I726" si="95">G725*H725</f>
        <v>0</v>
      </c>
      <c r="J725" s="60">
        <v>0.65</v>
      </c>
    </row>
    <row r="726" spans="1:10" ht="31.5" customHeight="1">
      <c r="A726" s="22">
        <f>A725+1</f>
        <v>550</v>
      </c>
      <c r="B726" s="22">
        <v>312072</v>
      </c>
      <c r="C726" s="2" t="s">
        <v>750</v>
      </c>
      <c r="D726" s="2" t="s">
        <v>1228</v>
      </c>
      <c r="E726" s="46" t="s">
        <v>906</v>
      </c>
      <c r="F726" s="43">
        <v>4070</v>
      </c>
      <c r="G726" s="43">
        <v>2997</v>
      </c>
      <c r="H726" s="11"/>
      <c r="I726" s="12">
        <f t="shared" si="95"/>
        <v>0</v>
      </c>
      <c r="J726" s="129">
        <v>0.72</v>
      </c>
    </row>
    <row r="727" spans="1:10" ht="156.75" customHeight="1">
      <c r="A727" s="74"/>
      <c r="B727" s="75"/>
      <c r="C727" s="75"/>
      <c r="D727" s="75"/>
      <c r="E727" s="78" t="s">
        <v>1475</v>
      </c>
      <c r="F727" s="79"/>
      <c r="G727" s="79"/>
      <c r="H727" s="78"/>
      <c r="I727" s="78"/>
      <c r="J727" s="112"/>
    </row>
    <row r="728" spans="1:10" ht="31.5" customHeight="1">
      <c r="A728" s="24">
        <f>A726+1</f>
        <v>551</v>
      </c>
      <c r="B728" s="24">
        <v>311052</v>
      </c>
      <c r="C728" s="24" t="s">
        <v>13</v>
      </c>
      <c r="D728" s="2" t="s">
        <v>1228</v>
      </c>
      <c r="E728" s="50" t="s">
        <v>907</v>
      </c>
      <c r="F728" s="43">
        <v>3565</v>
      </c>
      <c r="G728" s="43">
        <v>2621</v>
      </c>
      <c r="H728" s="11"/>
      <c r="I728" s="12">
        <f t="shared" ref="I728:I733" si="96">G728*H728</f>
        <v>0</v>
      </c>
      <c r="J728" s="133">
        <v>0.46</v>
      </c>
    </row>
    <row r="729" spans="1:10" ht="31.5" customHeight="1">
      <c r="A729" s="24">
        <f>A728+1</f>
        <v>552</v>
      </c>
      <c r="B729" s="24">
        <v>311068</v>
      </c>
      <c r="C729" s="24" t="s">
        <v>14</v>
      </c>
      <c r="D729" s="2" t="s">
        <v>1228</v>
      </c>
      <c r="E729" s="50" t="s">
        <v>908</v>
      </c>
      <c r="F729" s="43">
        <v>4135</v>
      </c>
      <c r="G729" s="43">
        <v>3049</v>
      </c>
      <c r="H729" s="11"/>
      <c r="I729" s="12">
        <f t="shared" si="96"/>
        <v>0</v>
      </c>
      <c r="J729" s="133">
        <v>0.67</v>
      </c>
    </row>
    <row r="730" spans="1:10" ht="31.5" customHeight="1">
      <c r="A730" s="24">
        <f>A729+1</f>
        <v>553</v>
      </c>
      <c r="B730" s="24">
        <v>311072</v>
      </c>
      <c r="C730" s="24" t="s">
        <v>15</v>
      </c>
      <c r="D730" s="2" t="s">
        <v>1228</v>
      </c>
      <c r="E730" s="50" t="s">
        <v>909</v>
      </c>
      <c r="F730" s="43">
        <v>4355</v>
      </c>
      <c r="G730" s="43">
        <v>3205</v>
      </c>
      <c r="H730" s="11"/>
      <c r="I730" s="12">
        <f t="shared" si="96"/>
        <v>0</v>
      </c>
      <c r="J730" s="133">
        <v>0.72</v>
      </c>
    </row>
    <row r="731" spans="1:10" ht="31.5" customHeight="1">
      <c r="A731" s="24">
        <f>A730+1</f>
        <v>554</v>
      </c>
      <c r="B731" s="24">
        <v>311082</v>
      </c>
      <c r="C731" s="24" t="s">
        <v>16</v>
      </c>
      <c r="D731" s="2" t="s">
        <v>1228</v>
      </c>
      <c r="E731" s="50" t="s">
        <v>910</v>
      </c>
      <c r="F731" s="43">
        <v>4580</v>
      </c>
      <c r="G731" s="43">
        <v>3368</v>
      </c>
      <c r="H731" s="11"/>
      <c r="I731" s="12">
        <f t="shared" si="96"/>
        <v>0</v>
      </c>
      <c r="J731" s="133">
        <v>0.9</v>
      </c>
    </row>
    <row r="732" spans="1:10" ht="31.5" customHeight="1">
      <c r="A732" s="24">
        <f>A731+1</f>
        <v>555</v>
      </c>
      <c r="B732" s="24">
        <v>311102</v>
      </c>
      <c r="C732" s="24" t="s">
        <v>17</v>
      </c>
      <c r="D732" s="2" t="s">
        <v>1228</v>
      </c>
      <c r="E732" s="50" t="s">
        <v>911</v>
      </c>
      <c r="F732" s="43">
        <v>5700</v>
      </c>
      <c r="G732" s="43">
        <v>4199</v>
      </c>
      <c r="H732" s="11"/>
      <c r="I732" s="12">
        <f t="shared" si="96"/>
        <v>0</v>
      </c>
      <c r="J732" s="133">
        <v>1.17</v>
      </c>
    </row>
    <row r="733" spans="1:10" ht="31.5" customHeight="1">
      <c r="A733" s="24">
        <f>A732+1</f>
        <v>556</v>
      </c>
      <c r="B733" s="24">
        <v>311112</v>
      </c>
      <c r="C733" s="24" t="s">
        <v>18</v>
      </c>
      <c r="D733" s="2" t="s">
        <v>1228</v>
      </c>
      <c r="E733" s="50" t="s">
        <v>912</v>
      </c>
      <c r="F733" s="43">
        <v>6440</v>
      </c>
      <c r="G733" s="43">
        <v>4739</v>
      </c>
      <c r="H733" s="11"/>
      <c r="I733" s="12">
        <f t="shared" si="96"/>
        <v>0</v>
      </c>
      <c r="J733" s="133">
        <v>1.34</v>
      </c>
    </row>
    <row r="734" spans="1:10" ht="35.25" customHeight="1">
      <c r="A734" s="147" t="s">
        <v>1317</v>
      </c>
      <c r="B734" s="148"/>
      <c r="C734" s="148"/>
      <c r="D734" s="148"/>
      <c r="E734" s="148"/>
      <c r="F734" s="149"/>
      <c r="G734" s="149"/>
      <c r="H734" s="148"/>
      <c r="I734" s="148"/>
      <c r="J734" s="150"/>
    </row>
    <row r="735" spans="1:10" ht="191.25" customHeight="1">
      <c r="A735" s="74"/>
      <c r="B735" s="75"/>
      <c r="C735" s="75"/>
      <c r="D735" s="75"/>
      <c r="E735" s="78" t="s">
        <v>1476</v>
      </c>
      <c r="F735" s="79"/>
      <c r="G735" s="79"/>
      <c r="H735" s="78"/>
      <c r="I735" s="78"/>
      <c r="J735" s="112"/>
    </row>
    <row r="736" spans="1:10" ht="35.25" customHeight="1">
      <c r="A736" s="22">
        <f>A733+1</f>
        <v>557</v>
      </c>
      <c r="B736" s="2">
        <v>313025</v>
      </c>
      <c r="C736" s="2" t="s">
        <v>1343</v>
      </c>
      <c r="D736" s="2" t="s">
        <v>1229</v>
      </c>
      <c r="E736" s="44" t="s">
        <v>1378</v>
      </c>
      <c r="F736" s="43">
        <v>3185</v>
      </c>
      <c r="G736" s="43">
        <v>2626</v>
      </c>
      <c r="H736" s="11"/>
      <c r="I736" s="12">
        <f t="shared" ref="I736:I760" si="97">G736*H736</f>
        <v>0</v>
      </c>
      <c r="J736" s="60">
        <v>0.75</v>
      </c>
    </row>
    <row r="737" spans="1:10" ht="35.25" customHeight="1">
      <c r="A737" s="22">
        <f>A736+1</f>
        <v>558</v>
      </c>
      <c r="B737" s="2">
        <v>313032</v>
      </c>
      <c r="C737" s="22" t="s">
        <v>1327</v>
      </c>
      <c r="D737" s="2" t="s">
        <v>1229</v>
      </c>
      <c r="E737" s="44" t="s">
        <v>1379</v>
      </c>
      <c r="F737" s="43">
        <v>3415</v>
      </c>
      <c r="G737" s="43">
        <v>2813</v>
      </c>
      <c r="H737" s="11"/>
      <c r="I737" s="12">
        <f t="shared" si="97"/>
        <v>0</v>
      </c>
      <c r="J737" s="60">
        <v>0.75</v>
      </c>
    </row>
    <row r="738" spans="1:10" ht="35.25" customHeight="1">
      <c r="A738" s="22">
        <f t="shared" ref="A738:A760" si="98">A737+1</f>
        <v>559</v>
      </c>
      <c r="B738" s="2">
        <v>313042</v>
      </c>
      <c r="C738" s="22" t="s">
        <v>1309</v>
      </c>
      <c r="D738" s="2" t="s">
        <v>1229</v>
      </c>
      <c r="E738" s="44" t="s">
        <v>1318</v>
      </c>
      <c r="F738" s="43">
        <v>3685</v>
      </c>
      <c r="G738" s="43">
        <v>3038</v>
      </c>
      <c r="H738" s="11"/>
      <c r="I738" s="12">
        <f t="shared" si="97"/>
        <v>0</v>
      </c>
      <c r="J738" s="129">
        <v>1.05</v>
      </c>
    </row>
    <row r="739" spans="1:10" ht="35.25" customHeight="1">
      <c r="A739" s="22">
        <f t="shared" si="98"/>
        <v>560</v>
      </c>
      <c r="B739" s="2">
        <v>313046</v>
      </c>
      <c r="C739" s="22" t="s">
        <v>1328</v>
      </c>
      <c r="D739" s="2" t="s">
        <v>1229</v>
      </c>
      <c r="E739" s="44" t="s">
        <v>1353</v>
      </c>
      <c r="F739" s="43">
        <v>3820</v>
      </c>
      <c r="G739" s="43">
        <v>3151</v>
      </c>
      <c r="H739" s="11"/>
      <c r="I739" s="12">
        <f t="shared" si="97"/>
        <v>0</v>
      </c>
      <c r="J739" s="129">
        <v>1.46</v>
      </c>
    </row>
    <row r="740" spans="1:10" ht="35.25" customHeight="1">
      <c r="A740" s="22">
        <f t="shared" si="98"/>
        <v>561</v>
      </c>
      <c r="B740" s="2">
        <v>313052</v>
      </c>
      <c r="C740" s="22" t="s">
        <v>1310</v>
      </c>
      <c r="D740" s="2" t="s">
        <v>1229</v>
      </c>
      <c r="E740" s="44" t="s">
        <v>1319</v>
      </c>
      <c r="F740" s="43">
        <v>4000</v>
      </c>
      <c r="G740" s="43">
        <v>3302</v>
      </c>
      <c r="H740" s="11"/>
      <c r="I740" s="12">
        <f t="shared" si="97"/>
        <v>0</v>
      </c>
      <c r="J740" s="129">
        <v>1.5</v>
      </c>
    </row>
    <row r="741" spans="1:10" ht="35.25" customHeight="1">
      <c r="A741" s="22">
        <f t="shared" si="98"/>
        <v>562</v>
      </c>
      <c r="B741" s="2">
        <v>313056</v>
      </c>
      <c r="C741" s="2" t="s">
        <v>1329</v>
      </c>
      <c r="D741" s="2" t="s">
        <v>1229</v>
      </c>
      <c r="E741" s="44" t="s">
        <v>1354</v>
      </c>
      <c r="F741" s="43">
        <v>4370</v>
      </c>
      <c r="G741" s="43">
        <v>3600</v>
      </c>
      <c r="H741" s="11"/>
      <c r="I741" s="12">
        <f t="shared" si="97"/>
        <v>0</v>
      </c>
      <c r="J741" s="60">
        <v>1.6800000000000002</v>
      </c>
    </row>
    <row r="742" spans="1:10" ht="35.25" customHeight="1">
      <c r="A742" s="22">
        <f t="shared" si="98"/>
        <v>563</v>
      </c>
      <c r="B742" s="2">
        <v>313062</v>
      </c>
      <c r="C742" s="22" t="s">
        <v>1311</v>
      </c>
      <c r="D742" s="2" t="s">
        <v>1229</v>
      </c>
      <c r="E742" s="44" t="s">
        <v>1320</v>
      </c>
      <c r="F742" s="43">
        <v>4780</v>
      </c>
      <c r="G742" s="43">
        <v>3937</v>
      </c>
      <c r="H742" s="11"/>
      <c r="I742" s="12">
        <f t="shared" si="97"/>
        <v>0</v>
      </c>
      <c r="J742" s="129">
        <v>1.8</v>
      </c>
    </row>
    <row r="743" spans="1:10" ht="35.25" customHeight="1">
      <c r="A743" s="22">
        <f t="shared" si="98"/>
        <v>564</v>
      </c>
      <c r="B743" s="2">
        <v>313068</v>
      </c>
      <c r="C743" s="22" t="s">
        <v>1330</v>
      </c>
      <c r="D743" s="2" t="s">
        <v>1229</v>
      </c>
      <c r="E743" s="44" t="s">
        <v>1355</v>
      </c>
      <c r="F743" s="43">
        <v>5005</v>
      </c>
      <c r="G743" s="43">
        <v>4125</v>
      </c>
      <c r="H743" s="11"/>
      <c r="I743" s="12">
        <f t="shared" si="97"/>
        <v>0</v>
      </c>
      <c r="J743" s="129">
        <v>1.95</v>
      </c>
    </row>
    <row r="744" spans="1:10" ht="35.25" customHeight="1">
      <c r="A744" s="22">
        <f t="shared" si="98"/>
        <v>565</v>
      </c>
      <c r="B744" s="2">
        <v>313072</v>
      </c>
      <c r="C744" s="22" t="s">
        <v>1331</v>
      </c>
      <c r="D744" s="2" t="s">
        <v>1229</v>
      </c>
      <c r="E744" s="44" t="s">
        <v>1356</v>
      </c>
      <c r="F744" s="43">
        <v>5230</v>
      </c>
      <c r="G744" s="43">
        <v>4313</v>
      </c>
      <c r="H744" s="11"/>
      <c r="I744" s="12">
        <f t="shared" si="97"/>
        <v>0</v>
      </c>
      <c r="J744" s="129">
        <v>2.0499999999999998</v>
      </c>
    </row>
    <row r="745" spans="1:10" ht="35.25" customHeight="1">
      <c r="A745" s="22">
        <f>A744+1</f>
        <v>566</v>
      </c>
      <c r="B745" s="2">
        <v>313082</v>
      </c>
      <c r="C745" s="2" t="s">
        <v>1312</v>
      </c>
      <c r="D745" s="2" t="s">
        <v>1229</v>
      </c>
      <c r="E745" s="44" t="s">
        <v>1321</v>
      </c>
      <c r="F745" s="43">
        <v>6365</v>
      </c>
      <c r="G745" s="43">
        <v>5249</v>
      </c>
      <c r="H745" s="11"/>
      <c r="I745" s="12">
        <f t="shared" si="97"/>
        <v>0</v>
      </c>
      <c r="J745" s="60">
        <v>2</v>
      </c>
    </row>
    <row r="746" spans="1:10" ht="35.25" customHeight="1">
      <c r="A746" s="22">
        <f t="shared" si="98"/>
        <v>567</v>
      </c>
      <c r="B746" s="2">
        <v>313092</v>
      </c>
      <c r="C746" s="22" t="s">
        <v>1313</v>
      </c>
      <c r="D746" s="2" t="s">
        <v>1229</v>
      </c>
      <c r="E746" s="44" t="s">
        <v>1322</v>
      </c>
      <c r="F746" s="43">
        <v>6965</v>
      </c>
      <c r="G746" s="43">
        <v>5737</v>
      </c>
      <c r="H746" s="11"/>
      <c r="I746" s="12">
        <f t="shared" si="97"/>
        <v>0</v>
      </c>
      <c r="J746" s="129">
        <v>2.1</v>
      </c>
    </row>
    <row r="747" spans="1:10" ht="35.25" customHeight="1">
      <c r="A747" s="22">
        <f t="shared" si="98"/>
        <v>568</v>
      </c>
      <c r="B747" s="2">
        <v>313102</v>
      </c>
      <c r="C747" s="22" t="s">
        <v>1314</v>
      </c>
      <c r="D747" s="2" t="s">
        <v>1229</v>
      </c>
      <c r="E747" s="44" t="s">
        <v>1323</v>
      </c>
      <c r="F747" s="43">
        <v>7365</v>
      </c>
      <c r="G747" s="43">
        <v>6073</v>
      </c>
      <c r="H747" s="11"/>
      <c r="I747" s="12">
        <f t="shared" si="97"/>
        <v>0</v>
      </c>
      <c r="J747" s="129">
        <v>3</v>
      </c>
    </row>
    <row r="748" spans="1:10" ht="35.25" customHeight="1">
      <c r="A748" s="22">
        <f t="shared" si="98"/>
        <v>569</v>
      </c>
      <c r="B748" s="2">
        <v>313112</v>
      </c>
      <c r="C748" s="22" t="s">
        <v>1332</v>
      </c>
      <c r="D748" s="2" t="s">
        <v>1229</v>
      </c>
      <c r="E748" s="44" t="s">
        <v>1357</v>
      </c>
      <c r="F748" s="43">
        <v>8190</v>
      </c>
      <c r="G748" s="43">
        <v>6749</v>
      </c>
      <c r="H748" s="11"/>
      <c r="I748" s="12">
        <f t="shared" si="97"/>
        <v>0</v>
      </c>
      <c r="J748" s="129">
        <v>3.58</v>
      </c>
    </row>
    <row r="749" spans="1:10" ht="35.25" customHeight="1">
      <c r="A749" s="22">
        <f t="shared" si="98"/>
        <v>570</v>
      </c>
      <c r="B749" s="2">
        <v>313122</v>
      </c>
      <c r="C749" s="22" t="s">
        <v>1315</v>
      </c>
      <c r="D749" s="2" t="s">
        <v>1229</v>
      </c>
      <c r="E749" s="44" t="s">
        <v>1324</v>
      </c>
      <c r="F749" s="43">
        <v>8725</v>
      </c>
      <c r="G749" s="43">
        <v>7198</v>
      </c>
      <c r="H749" s="11"/>
      <c r="I749" s="12">
        <f t="shared" si="97"/>
        <v>0</v>
      </c>
      <c r="J749" s="129">
        <v>3.8</v>
      </c>
    </row>
    <row r="750" spans="1:10" ht="35.25" customHeight="1">
      <c r="A750" s="22">
        <f t="shared" si="98"/>
        <v>571</v>
      </c>
      <c r="B750" s="2">
        <v>313126</v>
      </c>
      <c r="C750" s="2" t="s">
        <v>1333</v>
      </c>
      <c r="D750" s="2" t="s">
        <v>1229</v>
      </c>
      <c r="E750" s="44" t="s">
        <v>1358</v>
      </c>
      <c r="F750" s="43">
        <v>9010</v>
      </c>
      <c r="G750" s="43">
        <v>7424</v>
      </c>
      <c r="H750" s="11"/>
      <c r="I750" s="12">
        <f t="shared" si="97"/>
        <v>0</v>
      </c>
      <c r="J750" s="60">
        <v>3.88</v>
      </c>
    </row>
    <row r="751" spans="1:10" ht="35.25" customHeight="1">
      <c r="A751" s="22">
        <f t="shared" si="98"/>
        <v>572</v>
      </c>
      <c r="B751" s="2">
        <v>313132</v>
      </c>
      <c r="C751" s="22" t="s">
        <v>1316</v>
      </c>
      <c r="D751" s="2" t="s">
        <v>1229</v>
      </c>
      <c r="E751" s="44" t="s">
        <v>1325</v>
      </c>
      <c r="F751" s="43">
        <v>9455</v>
      </c>
      <c r="G751" s="43">
        <v>7800</v>
      </c>
      <c r="H751" s="11"/>
      <c r="I751" s="12">
        <f t="shared" si="97"/>
        <v>0</v>
      </c>
      <c r="J751" s="129">
        <v>4.5999999999999996</v>
      </c>
    </row>
    <row r="752" spans="1:10" ht="35.25" customHeight="1">
      <c r="A752" s="22">
        <f t="shared" si="98"/>
        <v>573</v>
      </c>
      <c r="B752" s="2">
        <v>313142</v>
      </c>
      <c r="C752" s="22" t="s">
        <v>1334</v>
      </c>
      <c r="D752" s="2" t="s">
        <v>1229</v>
      </c>
      <c r="E752" s="44" t="s">
        <v>1359</v>
      </c>
      <c r="F752" s="43">
        <v>10550</v>
      </c>
      <c r="G752" s="43">
        <v>8697</v>
      </c>
      <c r="H752" s="11"/>
      <c r="I752" s="12">
        <f t="shared" si="97"/>
        <v>0</v>
      </c>
      <c r="J752" s="129">
        <v>4.5200000000000005</v>
      </c>
    </row>
    <row r="753" spans="1:10" ht="35.25" customHeight="1">
      <c r="A753" s="22">
        <f t="shared" si="98"/>
        <v>574</v>
      </c>
      <c r="B753" s="2">
        <v>313152</v>
      </c>
      <c r="C753" s="22" t="s">
        <v>1335</v>
      </c>
      <c r="D753" s="2" t="s">
        <v>1229</v>
      </c>
      <c r="E753" s="44" t="s">
        <v>1360</v>
      </c>
      <c r="F753" s="43">
        <v>11830</v>
      </c>
      <c r="G753" s="43">
        <v>9746</v>
      </c>
      <c r="H753" s="11"/>
      <c r="I753" s="12">
        <f t="shared" si="97"/>
        <v>0</v>
      </c>
      <c r="J753" s="129">
        <v>5.5600000000000005</v>
      </c>
    </row>
    <row r="754" spans="1:10" ht="35.25" customHeight="1">
      <c r="A754" s="22">
        <f t="shared" si="98"/>
        <v>575</v>
      </c>
      <c r="B754" s="2">
        <v>313162</v>
      </c>
      <c r="C754" s="22" t="s">
        <v>1336</v>
      </c>
      <c r="D754" s="2" t="s">
        <v>1229</v>
      </c>
      <c r="E754" s="44" t="s">
        <v>1361</v>
      </c>
      <c r="F754" s="43">
        <v>12510</v>
      </c>
      <c r="G754" s="43">
        <v>10391</v>
      </c>
      <c r="H754" s="11"/>
      <c r="I754" s="12">
        <f t="shared" si="97"/>
        <v>0</v>
      </c>
      <c r="J754" s="129">
        <v>6.45</v>
      </c>
    </row>
    <row r="755" spans="1:10" ht="35.25" customHeight="1">
      <c r="A755" s="22">
        <f t="shared" si="98"/>
        <v>576</v>
      </c>
      <c r="B755" s="2">
        <v>313172</v>
      </c>
      <c r="C755" s="22" t="s">
        <v>1337</v>
      </c>
      <c r="D755" s="2" t="s">
        <v>1229</v>
      </c>
      <c r="E755" s="44" t="s">
        <v>1362</v>
      </c>
      <c r="F755" s="43">
        <v>13640</v>
      </c>
      <c r="G755" s="43">
        <v>11246</v>
      </c>
      <c r="H755" s="11"/>
      <c r="I755" s="12">
        <f t="shared" si="97"/>
        <v>0</v>
      </c>
      <c r="J755" s="129">
        <v>7.1500000000000012</v>
      </c>
    </row>
    <row r="756" spans="1:10" ht="35.25" customHeight="1">
      <c r="A756" s="22">
        <f t="shared" si="98"/>
        <v>577</v>
      </c>
      <c r="B756" s="2">
        <v>313182</v>
      </c>
      <c r="C756" s="22" t="s">
        <v>1338</v>
      </c>
      <c r="D756" s="2" t="s">
        <v>1229</v>
      </c>
      <c r="E756" s="44" t="s">
        <v>1363</v>
      </c>
      <c r="F756" s="43">
        <v>14640</v>
      </c>
      <c r="G756" s="43">
        <v>12071</v>
      </c>
      <c r="H756" s="11"/>
      <c r="I756" s="12">
        <f t="shared" si="97"/>
        <v>0</v>
      </c>
      <c r="J756" s="129">
        <v>7.3</v>
      </c>
    </row>
    <row r="757" spans="1:10" ht="35.25" customHeight="1">
      <c r="A757" s="22">
        <f t="shared" si="98"/>
        <v>578</v>
      </c>
      <c r="B757" s="2">
        <v>313200</v>
      </c>
      <c r="C757" s="22" t="s">
        <v>1339</v>
      </c>
      <c r="D757" s="2" t="s">
        <v>1229</v>
      </c>
      <c r="E757" s="44" t="s">
        <v>1364</v>
      </c>
      <c r="F757" s="43">
        <v>18195</v>
      </c>
      <c r="G757" s="43">
        <v>14992</v>
      </c>
      <c r="H757" s="11"/>
      <c r="I757" s="12">
        <f t="shared" si="97"/>
        <v>0</v>
      </c>
      <c r="J757" s="129">
        <v>8.1</v>
      </c>
    </row>
    <row r="758" spans="1:10" ht="35.25" customHeight="1">
      <c r="A758" s="22">
        <f t="shared" si="98"/>
        <v>579</v>
      </c>
      <c r="B758" s="2">
        <v>313225</v>
      </c>
      <c r="C758" s="2" t="s">
        <v>1340</v>
      </c>
      <c r="D758" s="2" t="s">
        <v>1229</v>
      </c>
      <c r="E758" s="44" t="s">
        <v>1365</v>
      </c>
      <c r="F758" s="43">
        <v>22285</v>
      </c>
      <c r="G758" s="43">
        <v>18365</v>
      </c>
      <c r="H758" s="11"/>
      <c r="I758" s="12">
        <f t="shared" si="97"/>
        <v>0</v>
      </c>
      <c r="J758" s="60">
        <v>10.3</v>
      </c>
    </row>
    <row r="759" spans="1:10" ht="35.25" customHeight="1">
      <c r="A759" s="22">
        <f t="shared" si="98"/>
        <v>580</v>
      </c>
      <c r="B759" s="2">
        <v>313250</v>
      </c>
      <c r="C759" s="22" t="s">
        <v>1341</v>
      </c>
      <c r="D759" s="2" t="s">
        <v>1229</v>
      </c>
      <c r="E759" s="44" t="s">
        <v>1366</v>
      </c>
      <c r="F759" s="43">
        <v>26610</v>
      </c>
      <c r="G759" s="43">
        <v>21927</v>
      </c>
      <c r="H759" s="11"/>
      <c r="I759" s="12">
        <f t="shared" si="97"/>
        <v>0</v>
      </c>
      <c r="J759" s="129">
        <v>11.3</v>
      </c>
    </row>
    <row r="760" spans="1:10" ht="35.25" customHeight="1">
      <c r="A760" s="22">
        <f t="shared" si="98"/>
        <v>581</v>
      </c>
      <c r="B760" s="2">
        <v>313302</v>
      </c>
      <c r="C760" s="22" t="s">
        <v>1342</v>
      </c>
      <c r="D760" s="2" t="s">
        <v>1229</v>
      </c>
      <c r="E760" s="44" t="s">
        <v>1367</v>
      </c>
      <c r="F760" s="43">
        <v>39120</v>
      </c>
      <c r="G760" s="43">
        <v>32232</v>
      </c>
      <c r="H760" s="11"/>
      <c r="I760" s="12">
        <f t="shared" si="97"/>
        <v>0</v>
      </c>
      <c r="J760" s="129">
        <v>16</v>
      </c>
    </row>
    <row r="761" spans="1:10" ht="35.25" customHeight="1">
      <c r="A761" s="147" t="s">
        <v>1267</v>
      </c>
      <c r="B761" s="148"/>
      <c r="C761" s="148"/>
      <c r="D761" s="148"/>
      <c r="E761" s="148"/>
      <c r="F761" s="149"/>
      <c r="G761" s="149"/>
      <c r="H761" s="148"/>
      <c r="I761" s="148"/>
      <c r="J761" s="150"/>
    </row>
    <row r="762" spans="1:10" ht="107.25" customHeight="1">
      <c r="A762" s="74"/>
      <c r="B762" s="75"/>
      <c r="C762" s="75"/>
      <c r="D762" s="75"/>
      <c r="E762" s="78" t="s">
        <v>1441</v>
      </c>
      <c r="F762" s="79"/>
      <c r="G762" s="79"/>
      <c r="H762" s="78"/>
      <c r="I762" s="78"/>
      <c r="J762" s="112"/>
    </row>
    <row r="763" spans="1:10" s="15" customFormat="1" ht="35.25" customHeight="1">
      <c r="A763" s="2">
        <f>A760+1</f>
        <v>582</v>
      </c>
      <c r="B763" s="2">
        <v>290400</v>
      </c>
      <c r="C763" s="2">
        <v>290400</v>
      </c>
      <c r="D763" s="2" t="s">
        <v>1222</v>
      </c>
      <c r="E763" s="44" t="s">
        <v>356</v>
      </c>
      <c r="F763" s="43">
        <v>1375</v>
      </c>
      <c r="G763" s="43">
        <v>974</v>
      </c>
      <c r="H763" s="11"/>
      <c r="I763" s="12">
        <f>G763*H763</f>
        <v>0</v>
      </c>
      <c r="J763" s="14">
        <v>1.1000000000000001</v>
      </c>
    </row>
    <row r="764" spans="1:10" ht="107.25" customHeight="1">
      <c r="A764" s="74"/>
      <c r="B764" s="75"/>
      <c r="C764" s="75"/>
      <c r="D764" s="75"/>
      <c r="E764" s="78" t="s">
        <v>1442</v>
      </c>
      <c r="F764" s="79"/>
      <c r="G764" s="79"/>
      <c r="H764" s="78"/>
      <c r="I764" s="78"/>
      <c r="J764" s="112"/>
    </row>
    <row r="765" spans="1:10" ht="46.5" customHeight="1">
      <c r="A765" s="2">
        <f>A763+1</f>
        <v>583</v>
      </c>
      <c r="B765" s="2">
        <v>290500</v>
      </c>
      <c r="C765" s="2">
        <v>290500</v>
      </c>
      <c r="D765" s="2" t="s">
        <v>1222</v>
      </c>
      <c r="E765" s="44" t="s">
        <v>1306</v>
      </c>
      <c r="F765" s="43">
        <v>620</v>
      </c>
      <c r="G765" s="43">
        <v>425</v>
      </c>
      <c r="H765" s="11"/>
      <c r="I765" s="12">
        <f t="shared" ref="I765:I767" si="99">G765*H765</f>
        <v>0</v>
      </c>
      <c r="J765" s="14">
        <v>0.25</v>
      </c>
    </row>
    <row r="766" spans="1:10" ht="35.25" customHeight="1">
      <c r="A766" s="2">
        <f>A765+1</f>
        <v>584</v>
      </c>
      <c r="B766" s="2">
        <v>290600</v>
      </c>
      <c r="C766" s="2">
        <v>290600</v>
      </c>
      <c r="D766" s="2" t="s">
        <v>1222</v>
      </c>
      <c r="E766" s="44" t="s">
        <v>357</v>
      </c>
      <c r="F766" s="43">
        <v>1380</v>
      </c>
      <c r="G766" s="43">
        <v>975</v>
      </c>
      <c r="H766" s="11"/>
      <c r="I766" s="12">
        <f t="shared" si="99"/>
        <v>0</v>
      </c>
      <c r="J766" s="14">
        <v>0.88</v>
      </c>
    </row>
    <row r="767" spans="1:10" ht="35.25" customHeight="1">
      <c r="A767" s="2">
        <f>A766+1</f>
        <v>585</v>
      </c>
      <c r="B767" s="4">
        <v>290200</v>
      </c>
      <c r="C767" s="4">
        <v>290200</v>
      </c>
      <c r="D767" s="2" t="s">
        <v>1222</v>
      </c>
      <c r="E767" s="44" t="s">
        <v>1146</v>
      </c>
      <c r="F767" s="43">
        <v>1635</v>
      </c>
      <c r="G767" s="43">
        <v>1153</v>
      </c>
      <c r="H767" s="11"/>
      <c r="I767" s="12">
        <f t="shared" si="99"/>
        <v>0</v>
      </c>
      <c r="J767" s="14">
        <v>0.88</v>
      </c>
    </row>
    <row r="768" spans="1:10" ht="107.25" customHeight="1">
      <c r="A768" s="74"/>
      <c r="B768" s="75"/>
      <c r="C768" s="75"/>
      <c r="D768" s="75"/>
      <c r="E768" s="78" t="s">
        <v>1443</v>
      </c>
      <c r="F768" s="79"/>
      <c r="G768" s="79"/>
      <c r="H768" s="78"/>
      <c r="I768" s="78"/>
      <c r="J768" s="112"/>
    </row>
    <row r="769" spans="1:10" ht="35.25" customHeight="1">
      <c r="A769" s="2">
        <f>A767+1</f>
        <v>586</v>
      </c>
      <c r="B769" s="4">
        <v>290700</v>
      </c>
      <c r="C769" s="4">
        <v>290700</v>
      </c>
      <c r="D769" s="2" t="s">
        <v>1222</v>
      </c>
      <c r="E769" s="44" t="s">
        <v>635</v>
      </c>
      <c r="F769" s="43">
        <v>1380</v>
      </c>
      <c r="G769" s="43">
        <v>975</v>
      </c>
      <c r="H769" s="11"/>
      <c r="I769" s="12">
        <f t="shared" ref="I769:I771" si="100">G769*H769</f>
        <v>0</v>
      </c>
      <c r="J769" s="14">
        <v>0.88</v>
      </c>
    </row>
    <row r="770" spans="1:10" ht="35.25" customHeight="1">
      <c r="A770" s="2">
        <f>A769+1</f>
        <v>587</v>
      </c>
      <c r="B770" s="4">
        <v>290300</v>
      </c>
      <c r="C770" s="4">
        <v>290300</v>
      </c>
      <c r="D770" s="2" t="s">
        <v>1222</v>
      </c>
      <c r="E770" s="44" t="s">
        <v>1147</v>
      </c>
      <c r="F770" s="43">
        <v>1635</v>
      </c>
      <c r="G770" s="43">
        <v>1153</v>
      </c>
      <c r="H770" s="11"/>
      <c r="I770" s="12">
        <f t="shared" si="100"/>
        <v>0</v>
      </c>
      <c r="J770" s="14">
        <v>0.9</v>
      </c>
    </row>
    <row r="771" spans="1:10" ht="35.25" customHeight="1">
      <c r="A771" s="2">
        <f>A770+1</f>
        <v>588</v>
      </c>
      <c r="B771" s="4">
        <v>290100</v>
      </c>
      <c r="C771" s="4">
        <v>290100</v>
      </c>
      <c r="D771" s="2" t="s">
        <v>1222</v>
      </c>
      <c r="E771" s="44" t="s">
        <v>1148</v>
      </c>
      <c r="F771" s="43">
        <v>2020</v>
      </c>
      <c r="G771" s="43">
        <v>1422</v>
      </c>
      <c r="H771" s="11"/>
      <c r="I771" s="12">
        <f t="shared" si="100"/>
        <v>0</v>
      </c>
      <c r="J771" s="14">
        <v>1.52</v>
      </c>
    </row>
    <row r="772" spans="1:10" ht="144" customHeight="1">
      <c r="A772" s="74"/>
      <c r="B772" s="75"/>
      <c r="C772" s="75"/>
      <c r="D772" s="75"/>
      <c r="E772" s="78" t="s">
        <v>1444</v>
      </c>
      <c r="F772" s="79"/>
      <c r="G772" s="79"/>
      <c r="H772" s="78"/>
      <c r="I772" s="78"/>
      <c r="J772" s="112"/>
    </row>
    <row r="773" spans="1:10" ht="41.25" customHeight="1">
      <c r="A773" s="2">
        <f>A765+1</f>
        <v>584</v>
      </c>
      <c r="B773" s="27">
        <v>290800</v>
      </c>
      <c r="C773" s="27">
        <v>290800</v>
      </c>
      <c r="D773" s="2" t="s">
        <v>1222</v>
      </c>
      <c r="E773" s="46" t="s">
        <v>1150</v>
      </c>
      <c r="F773" s="43">
        <v>355</v>
      </c>
      <c r="G773" s="43">
        <v>237</v>
      </c>
      <c r="H773" s="11"/>
      <c r="I773" s="12">
        <f t="shared" ref="I773:I774" si="101">G773*H773</f>
        <v>0</v>
      </c>
      <c r="J773" s="14">
        <v>0.25</v>
      </c>
    </row>
    <row r="774" spans="1:10" ht="42" customHeight="1">
      <c r="A774" s="2">
        <f>A771+1</f>
        <v>589</v>
      </c>
      <c r="B774" s="30">
        <v>290900</v>
      </c>
      <c r="C774" s="30">
        <v>290900</v>
      </c>
      <c r="D774" s="2" t="s">
        <v>1222</v>
      </c>
      <c r="E774" s="50" t="s">
        <v>1149</v>
      </c>
      <c r="F774" s="43">
        <v>1380</v>
      </c>
      <c r="G774" s="43">
        <v>975</v>
      </c>
      <c r="H774" s="11"/>
      <c r="I774" s="12">
        <f t="shared" si="101"/>
        <v>0</v>
      </c>
      <c r="J774" s="28">
        <v>1.1000000000000001</v>
      </c>
    </row>
    <row r="775" spans="1:10" ht="35.25" customHeight="1">
      <c r="A775" s="147" t="s">
        <v>1274</v>
      </c>
      <c r="B775" s="148"/>
      <c r="C775" s="148"/>
      <c r="D775" s="148"/>
      <c r="E775" s="148"/>
      <c r="F775" s="149"/>
      <c r="G775" s="149"/>
      <c r="H775" s="148"/>
      <c r="I775" s="148"/>
      <c r="J775" s="150"/>
    </row>
    <row r="776" spans="1:10" ht="201" customHeight="1">
      <c r="A776" s="74"/>
      <c r="B776" s="75"/>
      <c r="C776" s="75"/>
      <c r="D776" s="75"/>
      <c r="E776" s="78" t="s">
        <v>1280</v>
      </c>
      <c r="F776" s="79"/>
      <c r="G776" s="79"/>
      <c r="H776" s="78"/>
      <c r="I776" s="78"/>
      <c r="J776" s="112"/>
    </row>
    <row r="777" spans="1:10" s="15" customFormat="1" ht="35.25" customHeight="1">
      <c r="A777" s="2">
        <f>A773+1</f>
        <v>585</v>
      </c>
      <c r="B777" s="2">
        <v>280125</v>
      </c>
      <c r="C777" s="2" t="s">
        <v>1276</v>
      </c>
      <c r="D777" s="2" t="s">
        <v>1222</v>
      </c>
      <c r="E777" s="44" t="s">
        <v>1278</v>
      </c>
      <c r="F777" s="43">
        <v>2490</v>
      </c>
      <c r="G777" s="43">
        <v>2054</v>
      </c>
      <c r="H777" s="11"/>
      <c r="I777" s="12">
        <f>G777*H777</f>
        <v>0</v>
      </c>
      <c r="J777" s="14">
        <v>0.65</v>
      </c>
    </row>
    <row r="778" spans="1:10" ht="176.25" customHeight="1">
      <c r="A778" s="74"/>
      <c r="B778" s="75"/>
      <c r="C778" s="75"/>
      <c r="D778" s="75"/>
      <c r="E778" s="78" t="s">
        <v>1275</v>
      </c>
      <c r="F778" s="79"/>
      <c r="G778" s="79"/>
      <c r="H778" s="78"/>
      <c r="I778" s="78"/>
      <c r="J778" s="112"/>
    </row>
    <row r="779" spans="1:10" ht="35.25" customHeight="1">
      <c r="A779" s="2">
        <f>A777+1</f>
        <v>586</v>
      </c>
      <c r="B779" s="2">
        <v>281125</v>
      </c>
      <c r="C779" s="2" t="s">
        <v>1277</v>
      </c>
      <c r="D779" s="2" t="s">
        <v>1222</v>
      </c>
      <c r="E779" s="44" t="s">
        <v>1279</v>
      </c>
      <c r="F779" s="43">
        <v>2490</v>
      </c>
      <c r="G779" s="43">
        <v>2054</v>
      </c>
      <c r="H779" s="11"/>
      <c r="I779" s="12">
        <f>G779*H779</f>
        <v>0</v>
      </c>
      <c r="J779" s="14">
        <v>0.65</v>
      </c>
    </row>
    <row r="780" spans="1:10" ht="176.25" customHeight="1">
      <c r="A780" s="74"/>
      <c r="B780" s="75"/>
      <c r="C780" s="75"/>
      <c r="D780" s="75"/>
      <c r="E780" s="78" t="s">
        <v>1326</v>
      </c>
      <c r="F780" s="79"/>
      <c r="G780" s="79"/>
      <c r="H780" s="78"/>
      <c r="I780" s="78"/>
      <c r="J780" s="112"/>
    </row>
    <row r="781" spans="1:10" ht="35.25" customHeight="1">
      <c r="A781" s="2">
        <f>A779+1</f>
        <v>587</v>
      </c>
      <c r="B781" s="2">
        <v>280100</v>
      </c>
      <c r="C781" s="2">
        <v>280100</v>
      </c>
      <c r="D781" s="2" t="s">
        <v>1222</v>
      </c>
      <c r="E781" s="44" t="s">
        <v>1346</v>
      </c>
      <c r="F781" s="43">
        <v>4085</v>
      </c>
      <c r="G781" s="43">
        <v>3011</v>
      </c>
      <c r="H781" s="11"/>
      <c r="I781" s="12">
        <f>G781*H781</f>
        <v>0</v>
      </c>
      <c r="J781" s="14">
        <v>0.46</v>
      </c>
    </row>
    <row r="782" spans="1:10" ht="35.25" customHeight="1">
      <c r="A782" s="155" t="s">
        <v>1248</v>
      </c>
      <c r="B782" s="148"/>
      <c r="C782" s="148"/>
      <c r="D782" s="148"/>
      <c r="E782" s="148"/>
      <c r="F782" s="149"/>
      <c r="G782" s="149"/>
      <c r="H782" s="148"/>
      <c r="I782" s="148"/>
      <c r="J782" s="150"/>
    </row>
    <row r="783" spans="1:10" s="15" customFormat="1" ht="139.5" customHeight="1">
      <c r="A783" s="74"/>
      <c r="B783" s="75"/>
      <c r="C783" s="75"/>
      <c r="D783" s="75"/>
      <c r="E783" s="78" t="s">
        <v>975</v>
      </c>
      <c r="F783" s="79"/>
      <c r="G783" s="79"/>
      <c r="H783" s="78"/>
      <c r="I783" s="78"/>
      <c r="J783" s="112"/>
    </row>
    <row r="784" spans="1:10" s="15" customFormat="1" ht="38.25" customHeight="1">
      <c r="A784" s="2">
        <f>A781+1</f>
        <v>588</v>
      </c>
      <c r="B784" s="2">
        <v>336101</v>
      </c>
      <c r="C784" s="2" t="s">
        <v>10</v>
      </c>
      <c r="D784" s="2" t="s">
        <v>1230</v>
      </c>
      <c r="E784" s="44" t="s">
        <v>1261</v>
      </c>
      <c r="F784" s="43">
        <v>3855</v>
      </c>
      <c r="G784" s="43">
        <v>3063</v>
      </c>
      <c r="H784" s="11"/>
      <c r="I784" s="12">
        <f t="shared" ref="I784:I786" si="102">G784*H784</f>
        <v>0</v>
      </c>
      <c r="J784" s="14">
        <v>0.6</v>
      </c>
    </row>
    <row r="785" spans="1:10" ht="38.25" customHeight="1">
      <c r="A785" s="2">
        <f>A784+1</f>
        <v>589</v>
      </c>
      <c r="B785" s="2">
        <v>336102</v>
      </c>
      <c r="C785" s="2" t="s">
        <v>11</v>
      </c>
      <c r="D785" s="2" t="s">
        <v>1230</v>
      </c>
      <c r="E785" s="44" t="s">
        <v>1262</v>
      </c>
      <c r="F785" s="43">
        <v>3855</v>
      </c>
      <c r="G785" s="43">
        <v>3063</v>
      </c>
      <c r="H785" s="11"/>
      <c r="I785" s="12">
        <f t="shared" si="102"/>
        <v>0</v>
      </c>
      <c r="J785" s="14">
        <v>0.6</v>
      </c>
    </row>
    <row r="786" spans="1:10" ht="38.25" customHeight="1">
      <c r="A786" s="2">
        <f>A785+1</f>
        <v>590</v>
      </c>
      <c r="B786" s="2">
        <v>336103</v>
      </c>
      <c r="C786" s="2" t="s">
        <v>12</v>
      </c>
      <c r="D786" s="2" t="s">
        <v>1230</v>
      </c>
      <c r="E786" s="44" t="s">
        <v>1263</v>
      </c>
      <c r="F786" s="43">
        <v>3855</v>
      </c>
      <c r="G786" s="43">
        <v>3063</v>
      </c>
      <c r="H786" s="11"/>
      <c r="I786" s="12">
        <f t="shared" si="102"/>
        <v>0</v>
      </c>
      <c r="J786" s="14">
        <v>0.6</v>
      </c>
    </row>
    <row r="787" spans="1:10" s="15" customFormat="1" ht="170.25" customHeight="1">
      <c r="A787" s="74"/>
      <c r="B787" s="75"/>
      <c r="C787" s="75"/>
      <c r="D787" s="75"/>
      <c r="E787" s="78" t="s">
        <v>1290</v>
      </c>
      <c r="F787" s="79"/>
      <c r="G787" s="79"/>
      <c r="H787" s="78"/>
      <c r="I787" s="78"/>
      <c r="J787" s="112"/>
    </row>
    <row r="788" spans="1:10" s="15" customFormat="1" ht="38.25" customHeight="1">
      <c r="A788" s="2">
        <f>A786+1</f>
        <v>591</v>
      </c>
      <c r="B788" s="2">
        <v>336201</v>
      </c>
      <c r="C788" s="2" t="s">
        <v>1249</v>
      </c>
      <c r="D788" s="2" t="s">
        <v>1230</v>
      </c>
      <c r="E788" s="44" t="s">
        <v>1260</v>
      </c>
      <c r="F788" s="43">
        <v>5190</v>
      </c>
      <c r="G788" s="43">
        <v>4282</v>
      </c>
      <c r="H788" s="11"/>
      <c r="I788" s="12">
        <f>G788*H788</f>
        <v>0</v>
      </c>
      <c r="J788" s="14">
        <v>0.9</v>
      </c>
    </row>
    <row r="789" spans="1:10" ht="35.25" customHeight="1">
      <c r="A789" s="147" t="s">
        <v>9</v>
      </c>
      <c r="B789" s="148"/>
      <c r="C789" s="148"/>
      <c r="D789" s="148"/>
      <c r="E789" s="148"/>
      <c r="F789" s="149"/>
      <c r="G789" s="149"/>
      <c r="H789" s="148"/>
      <c r="I789" s="148"/>
      <c r="J789" s="150"/>
    </row>
    <row r="790" spans="1:10" s="15" customFormat="1" ht="152.25" customHeight="1">
      <c r="A790" s="74"/>
      <c r="B790" s="75"/>
      <c r="C790" s="75"/>
      <c r="D790" s="75"/>
      <c r="E790" s="78" t="s">
        <v>1394</v>
      </c>
      <c r="F790" s="79"/>
      <c r="G790" s="79"/>
      <c r="H790" s="78"/>
      <c r="I790" s="78"/>
      <c r="J790" s="112"/>
    </row>
    <row r="791" spans="1:10" s="15" customFormat="1" ht="38.25" customHeight="1">
      <c r="A791" s="2">
        <f>A788+1</f>
        <v>592</v>
      </c>
      <c r="B791" s="2">
        <v>333100</v>
      </c>
      <c r="C791" s="2" t="s">
        <v>317</v>
      </c>
      <c r="D791" s="2" t="s">
        <v>1231</v>
      </c>
      <c r="E791" s="44" t="s">
        <v>705</v>
      </c>
      <c r="F791" s="43">
        <v>695</v>
      </c>
      <c r="G791" s="43">
        <v>568</v>
      </c>
      <c r="H791" s="11"/>
      <c r="I791" s="12">
        <f t="shared" ref="I791:I796" si="103">G791*H791</f>
        <v>0</v>
      </c>
      <c r="J791" s="14">
        <v>0.27</v>
      </c>
    </row>
    <row r="792" spans="1:10" ht="38.25" customHeight="1">
      <c r="A792" s="2">
        <f>A791+1</f>
        <v>593</v>
      </c>
      <c r="B792" s="2">
        <v>333115</v>
      </c>
      <c r="C792" s="2">
        <v>333115</v>
      </c>
      <c r="D792" s="2" t="s">
        <v>1231</v>
      </c>
      <c r="E792" s="44" t="s">
        <v>706</v>
      </c>
      <c r="F792" s="43">
        <v>785</v>
      </c>
      <c r="G792" s="43">
        <v>668</v>
      </c>
      <c r="H792" s="11"/>
      <c r="I792" s="12">
        <f t="shared" si="103"/>
        <v>0</v>
      </c>
      <c r="J792" s="14">
        <v>0.39</v>
      </c>
    </row>
    <row r="793" spans="1:10" ht="38.25" customHeight="1">
      <c r="A793" s="2">
        <f>A792+1</f>
        <v>594</v>
      </c>
      <c r="B793" s="2">
        <v>333125</v>
      </c>
      <c r="C793" s="2" t="s">
        <v>318</v>
      </c>
      <c r="D793" s="2" t="s">
        <v>1231</v>
      </c>
      <c r="E793" s="44" t="s">
        <v>707</v>
      </c>
      <c r="F793" s="43">
        <v>1015</v>
      </c>
      <c r="G793" s="43">
        <v>728</v>
      </c>
      <c r="H793" s="11"/>
      <c r="I793" s="12">
        <f t="shared" si="103"/>
        <v>0</v>
      </c>
      <c r="J793" s="14">
        <v>0.47</v>
      </c>
    </row>
    <row r="794" spans="1:10" ht="38.25" customHeight="1">
      <c r="A794" s="2">
        <f>A793+1</f>
        <v>595</v>
      </c>
      <c r="B794" s="2">
        <v>333150</v>
      </c>
      <c r="C794" s="2" t="s">
        <v>319</v>
      </c>
      <c r="D794" s="2" t="s">
        <v>1231</v>
      </c>
      <c r="E794" s="44" t="s">
        <v>708</v>
      </c>
      <c r="F794" s="43">
        <v>2090</v>
      </c>
      <c r="G794" s="43">
        <v>1571</v>
      </c>
      <c r="H794" s="11"/>
      <c r="I794" s="12">
        <f t="shared" si="103"/>
        <v>0</v>
      </c>
      <c r="J794" s="14">
        <v>0.52</v>
      </c>
    </row>
    <row r="795" spans="1:10" ht="38.25" customHeight="1">
      <c r="A795" s="2">
        <f>A794+1</f>
        <v>596</v>
      </c>
      <c r="B795" s="2">
        <v>333180</v>
      </c>
      <c r="C795" s="2" t="s">
        <v>320</v>
      </c>
      <c r="D795" s="2" t="s">
        <v>1231</v>
      </c>
      <c r="E795" s="44" t="s">
        <v>709</v>
      </c>
      <c r="F795" s="43">
        <v>2800</v>
      </c>
      <c r="G795" s="43">
        <v>2054</v>
      </c>
      <c r="H795" s="11"/>
      <c r="I795" s="12">
        <f t="shared" si="103"/>
        <v>0</v>
      </c>
      <c r="J795" s="14">
        <v>0.85</v>
      </c>
    </row>
    <row r="796" spans="1:10" ht="38.25" customHeight="1">
      <c r="A796" s="2">
        <f>A795+1</f>
        <v>597</v>
      </c>
      <c r="B796" s="2">
        <v>333230</v>
      </c>
      <c r="C796" s="2" t="s">
        <v>321</v>
      </c>
      <c r="D796" s="2" t="s">
        <v>1231</v>
      </c>
      <c r="E796" s="44" t="s">
        <v>710</v>
      </c>
      <c r="F796" s="43">
        <v>4425</v>
      </c>
      <c r="G796" s="43">
        <v>3338</v>
      </c>
      <c r="H796" s="11"/>
      <c r="I796" s="12">
        <f t="shared" si="103"/>
        <v>0</v>
      </c>
      <c r="J796" s="14">
        <v>1.6</v>
      </c>
    </row>
    <row r="797" spans="1:10" ht="149.1" customHeight="1">
      <c r="A797" s="74"/>
      <c r="B797" s="75"/>
      <c r="C797" s="75"/>
      <c r="D797" s="75"/>
      <c r="E797" s="78" t="s">
        <v>1239</v>
      </c>
      <c r="F797" s="79"/>
      <c r="G797" s="79"/>
      <c r="H797" s="78"/>
      <c r="I797" s="78"/>
      <c r="J797" s="112"/>
    </row>
    <row r="798" spans="1:10" ht="33.950000000000003" customHeight="1">
      <c r="A798" s="2">
        <f>A796+1</f>
        <v>598</v>
      </c>
      <c r="B798" s="56">
        <v>335125</v>
      </c>
      <c r="C798" s="56" t="s">
        <v>322</v>
      </c>
      <c r="D798" s="2" t="s">
        <v>1231</v>
      </c>
      <c r="E798" s="58" t="s">
        <v>711</v>
      </c>
      <c r="F798" s="43">
        <v>1160</v>
      </c>
      <c r="G798" s="43">
        <v>1034</v>
      </c>
      <c r="H798" s="11"/>
      <c r="I798" s="12">
        <f>G798*H798</f>
        <v>0</v>
      </c>
      <c r="J798" s="144">
        <v>0.5</v>
      </c>
    </row>
    <row r="799" spans="1:10" ht="134.25" customHeight="1">
      <c r="A799" s="74"/>
      <c r="B799" s="75"/>
      <c r="C799" s="75"/>
      <c r="D799" s="75"/>
      <c r="E799" s="78" t="s">
        <v>1240</v>
      </c>
      <c r="F799" s="79"/>
      <c r="G799" s="79"/>
      <c r="H799" s="78"/>
      <c r="I799" s="78"/>
      <c r="J799" s="112"/>
    </row>
    <row r="800" spans="1:10" ht="33.75" customHeight="1">
      <c r="A800" s="2">
        <f>A798+1</f>
        <v>599</v>
      </c>
      <c r="B800" s="2">
        <v>331125</v>
      </c>
      <c r="C800" s="2" t="s">
        <v>323</v>
      </c>
      <c r="D800" s="2" t="s">
        <v>1231</v>
      </c>
      <c r="E800" s="44" t="s">
        <v>712</v>
      </c>
      <c r="F800" s="43">
        <v>955</v>
      </c>
      <c r="G800" s="43">
        <v>845</v>
      </c>
      <c r="H800" s="11"/>
      <c r="I800" s="12">
        <f>G800*H800</f>
        <v>0</v>
      </c>
      <c r="J800" s="14">
        <v>0.5</v>
      </c>
    </row>
    <row r="801" spans="1:13" ht="135.75" customHeight="1">
      <c r="A801" s="74"/>
      <c r="B801" s="75"/>
      <c r="C801" s="75"/>
      <c r="D801" s="75"/>
      <c r="E801" s="78" t="s">
        <v>48</v>
      </c>
      <c r="F801" s="79"/>
      <c r="G801" s="79"/>
      <c r="H801" s="78"/>
      <c r="I801" s="78"/>
      <c r="J801" s="112"/>
    </row>
    <row r="802" spans="1:13" s="15" customFormat="1" ht="35.25" customHeight="1">
      <c r="A802" s="2">
        <f>A800+1</f>
        <v>600</v>
      </c>
      <c r="B802" s="2">
        <v>332125</v>
      </c>
      <c r="C802" s="2" t="s">
        <v>324</v>
      </c>
      <c r="D802" s="2" t="s">
        <v>1231</v>
      </c>
      <c r="E802" s="44" t="s">
        <v>713</v>
      </c>
      <c r="F802" s="43">
        <v>1160</v>
      </c>
      <c r="G802" s="43">
        <v>1034</v>
      </c>
      <c r="H802" s="11"/>
      <c r="I802" s="12">
        <f t="shared" ref="I802:I804" si="104">G802*H802</f>
        <v>0</v>
      </c>
      <c r="J802" s="14">
        <v>0.5</v>
      </c>
    </row>
    <row r="803" spans="1:13" ht="35.25" customHeight="1">
      <c r="A803" s="2">
        <f>A802+1</f>
        <v>601</v>
      </c>
      <c r="B803" s="2">
        <v>332150</v>
      </c>
      <c r="C803" s="2" t="s">
        <v>325</v>
      </c>
      <c r="D803" s="2" t="s">
        <v>1231</v>
      </c>
      <c r="E803" s="44" t="s">
        <v>714</v>
      </c>
      <c r="F803" s="43">
        <v>2090</v>
      </c>
      <c r="G803" s="43">
        <v>1571</v>
      </c>
      <c r="H803" s="11"/>
      <c r="I803" s="12">
        <f t="shared" si="104"/>
        <v>0</v>
      </c>
      <c r="J803" s="14">
        <v>0.62</v>
      </c>
    </row>
    <row r="804" spans="1:13" ht="39.75" customHeight="1">
      <c r="A804" s="2">
        <f>A803+1</f>
        <v>602</v>
      </c>
      <c r="B804" s="2">
        <v>332180</v>
      </c>
      <c r="C804" s="2" t="s">
        <v>326</v>
      </c>
      <c r="D804" s="2" t="s">
        <v>1231</v>
      </c>
      <c r="E804" s="44" t="s">
        <v>715</v>
      </c>
      <c r="F804" s="43">
        <v>2800</v>
      </c>
      <c r="G804" s="43">
        <v>2054</v>
      </c>
      <c r="H804" s="11"/>
      <c r="I804" s="12">
        <f t="shared" si="104"/>
        <v>0</v>
      </c>
      <c r="J804" s="14">
        <v>0.92</v>
      </c>
    </row>
    <row r="805" spans="1:13" ht="127.5" customHeight="1">
      <c r="A805" s="105"/>
      <c r="B805" s="34"/>
      <c r="C805" s="34"/>
      <c r="D805" s="34"/>
      <c r="E805" s="174" t="s">
        <v>1452</v>
      </c>
      <c r="F805" s="175"/>
      <c r="G805" s="175"/>
      <c r="H805" s="174"/>
      <c r="I805" s="174"/>
      <c r="J805" s="173"/>
    </row>
    <row r="806" spans="1:13" ht="35.25" customHeight="1">
      <c r="A806" s="24">
        <f>A804+1</f>
        <v>603</v>
      </c>
      <c r="B806" s="24">
        <v>337125</v>
      </c>
      <c r="C806" s="24" t="s">
        <v>1451</v>
      </c>
      <c r="D806" s="2" t="s">
        <v>1231</v>
      </c>
      <c r="E806" s="50" t="s">
        <v>1450</v>
      </c>
      <c r="F806" s="179">
        <v>2145</v>
      </c>
      <c r="G806" s="179">
        <v>1800</v>
      </c>
      <c r="H806" s="11"/>
      <c r="I806" s="12">
        <f>G806*H806</f>
        <v>0</v>
      </c>
      <c r="J806" s="28">
        <v>0.46</v>
      </c>
    </row>
    <row r="807" spans="1:13" ht="127.5" customHeight="1">
      <c r="A807" s="74"/>
      <c r="B807" s="75"/>
      <c r="C807" s="75"/>
      <c r="D807" s="75"/>
      <c r="E807" s="76" t="s">
        <v>1241</v>
      </c>
      <c r="F807" s="77"/>
      <c r="G807" s="77"/>
      <c r="H807" s="76"/>
      <c r="I807" s="76"/>
      <c r="J807" s="112"/>
      <c r="M807" s="121"/>
    </row>
    <row r="808" spans="1:13" ht="35.25" customHeight="1">
      <c r="A808" s="22">
        <f>A806+1</f>
        <v>604</v>
      </c>
      <c r="B808" s="2">
        <v>334125</v>
      </c>
      <c r="C808" s="2" t="s">
        <v>327</v>
      </c>
      <c r="D808" s="2" t="s">
        <v>1231</v>
      </c>
      <c r="E808" s="44" t="s">
        <v>636</v>
      </c>
      <c r="F808" s="43">
        <v>2170</v>
      </c>
      <c r="G808" s="43">
        <v>1910</v>
      </c>
      <c r="H808" s="11"/>
      <c r="I808" s="12">
        <f t="shared" ref="I808:I809" si="105">G808*H808</f>
        <v>0</v>
      </c>
      <c r="J808" s="14">
        <v>0.56000000000000005</v>
      </c>
    </row>
    <row r="809" spans="1:13" ht="35.25" customHeight="1">
      <c r="A809" s="22">
        <f>A808+1</f>
        <v>605</v>
      </c>
      <c r="B809" s="2">
        <v>334180</v>
      </c>
      <c r="C809" s="2" t="s">
        <v>1396</v>
      </c>
      <c r="D809" s="2" t="s">
        <v>1231</v>
      </c>
      <c r="E809" s="44" t="s">
        <v>1410</v>
      </c>
      <c r="F809" s="43">
        <v>3305</v>
      </c>
      <c r="G809" s="43">
        <v>2576</v>
      </c>
      <c r="H809" s="11"/>
      <c r="I809" s="12">
        <f t="shared" si="105"/>
        <v>0</v>
      </c>
      <c r="J809" s="14">
        <v>0.56000000000000005</v>
      </c>
    </row>
    <row r="810" spans="1:13" ht="35.25" customHeight="1">
      <c r="A810" s="147" t="s">
        <v>41</v>
      </c>
      <c r="B810" s="148"/>
      <c r="C810" s="148"/>
      <c r="D810" s="148"/>
      <c r="E810" s="148"/>
      <c r="F810" s="149"/>
      <c r="G810" s="149"/>
      <c r="H810" s="148"/>
      <c r="I810" s="148"/>
      <c r="J810" s="150"/>
    </row>
    <row r="811" spans="1:13" s="15" customFormat="1" ht="152.25" customHeight="1">
      <c r="A811" s="74"/>
      <c r="B811" s="75"/>
      <c r="C811" s="75"/>
      <c r="D811" s="75"/>
      <c r="E811" s="78" t="s">
        <v>1282</v>
      </c>
      <c r="F811" s="79"/>
      <c r="G811" s="79"/>
      <c r="H811" s="78"/>
      <c r="I811" s="78"/>
      <c r="J811" s="112"/>
    </row>
    <row r="812" spans="1:13" ht="35.25" customHeight="1">
      <c r="A812" s="22">
        <f>A809+1</f>
        <v>606</v>
      </c>
      <c r="B812" s="27">
        <v>532125</v>
      </c>
      <c r="C812" s="27">
        <v>532125</v>
      </c>
      <c r="D812" s="2" t="s">
        <v>1231</v>
      </c>
      <c r="E812" s="44" t="s">
        <v>37</v>
      </c>
      <c r="F812" s="43">
        <v>965</v>
      </c>
      <c r="G812" s="43">
        <v>632</v>
      </c>
      <c r="H812" s="11"/>
      <c r="I812" s="12">
        <f>G812*H812</f>
        <v>0</v>
      </c>
      <c r="J812" s="14">
        <v>0.18</v>
      </c>
    </row>
    <row r="813" spans="1:13" ht="35.25" customHeight="1">
      <c r="A813" s="147" t="s">
        <v>1238</v>
      </c>
      <c r="B813" s="148"/>
      <c r="C813" s="148"/>
      <c r="D813" s="148"/>
      <c r="E813" s="148"/>
      <c r="F813" s="149"/>
      <c r="G813" s="149"/>
      <c r="H813" s="148"/>
      <c r="I813" s="148"/>
      <c r="J813" s="150"/>
    </row>
    <row r="814" spans="1:13" s="15" customFormat="1" ht="152.25" customHeight="1">
      <c r="A814" s="74"/>
      <c r="B814" s="75"/>
      <c r="C814" s="75"/>
      <c r="D814" s="75"/>
      <c r="E814" s="78" t="s">
        <v>1242</v>
      </c>
      <c r="F814" s="79"/>
      <c r="G814" s="79"/>
      <c r="H814" s="78"/>
      <c r="I814" s="78"/>
      <c r="J814" s="112"/>
    </row>
    <row r="815" spans="1:13" ht="35.25" customHeight="1">
      <c r="A815" s="22">
        <f>A812+1</f>
        <v>607</v>
      </c>
      <c r="B815" s="27">
        <v>522125</v>
      </c>
      <c r="C815" s="27">
        <v>522125</v>
      </c>
      <c r="D815" s="2" t="s">
        <v>1231</v>
      </c>
      <c r="E815" s="44" t="s">
        <v>46</v>
      </c>
      <c r="F815" s="43">
        <v>3025</v>
      </c>
      <c r="G815" s="43">
        <v>2119</v>
      </c>
      <c r="H815" s="11"/>
      <c r="I815" s="12">
        <f>G815*H815</f>
        <v>0</v>
      </c>
      <c r="J815" s="14">
        <v>0.51</v>
      </c>
    </row>
    <row r="816" spans="1:13" ht="35.25" customHeight="1">
      <c r="A816" s="147" t="s">
        <v>1385</v>
      </c>
      <c r="B816" s="148"/>
      <c r="C816" s="148"/>
      <c r="D816" s="148"/>
      <c r="E816" s="148"/>
      <c r="F816" s="149"/>
      <c r="G816" s="149"/>
      <c r="H816" s="148"/>
      <c r="I816" s="148"/>
      <c r="J816" s="150"/>
    </row>
    <row r="817" spans="1:10" s="15" customFormat="1" ht="152.25" customHeight="1">
      <c r="A817" s="74"/>
      <c r="B817" s="75"/>
      <c r="C817" s="75"/>
      <c r="D817" s="75"/>
      <c r="E817" s="78" t="s">
        <v>1393</v>
      </c>
      <c r="F817" s="79"/>
      <c r="G817" s="79"/>
      <c r="H817" s="78"/>
      <c r="I817" s="78"/>
      <c r="J817" s="112"/>
    </row>
    <row r="818" spans="1:10" ht="35.25" customHeight="1">
      <c r="A818" s="22">
        <f>A815+1</f>
        <v>608</v>
      </c>
      <c r="B818" s="27">
        <v>550100</v>
      </c>
      <c r="C818" s="27">
        <v>550100</v>
      </c>
      <c r="D818" s="2" t="s">
        <v>1231</v>
      </c>
      <c r="E818" s="44" t="s">
        <v>1382</v>
      </c>
      <c r="F818" s="43">
        <v>2480</v>
      </c>
      <c r="G818" s="43">
        <v>1827</v>
      </c>
      <c r="H818" s="11"/>
      <c r="I818" s="12">
        <f t="shared" ref="I818:I820" si="106">G818*H818</f>
        <v>0</v>
      </c>
      <c r="J818" s="14">
        <v>0.1</v>
      </c>
    </row>
    <row r="819" spans="1:10" ht="35.25" customHeight="1">
      <c r="A819" s="22">
        <f>A818+1</f>
        <v>609</v>
      </c>
      <c r="B819" s="27">
        <v>550180</v>
      </c>
      <c r="C819" s="27">
        <v>550180</v>
      </c>
      <c r="D819" s="2" t="s">
        <v>1231</v>
      </c>
      <c r="E819" s="44" t="s">
        <v>1383</v>
      </c>
      <c r="F819" s="43">
        <v>2480</v>
      </c>
      <c r="G819" s="43">
        <v>1827</v>
      </c>
      <c r="H819" s="11"/>
      <c r="I819" s="12">
        <f t="shared" si="106"/>
        <v>0</v>
      </c>
      <c r="J819" s="14">
        <v>0.1</v>
      </c>
    </row>
    <row r="820" spans="1:10" ht="35.25" customHeight="1">
      <c r="A820" s="22">
        <f>A819+1</f>
        <v>610</v>
      </c>
      <c r="B820" s="27">
        <v>550400</v>
      </c>
      <c r="C820" s="27">
        <v>550400</v>
      </c>
      <c r="D820" s="2" t="s">
        <v>1231</v>
      </c>
      <c r="E820" s="44" t="s">
        <v>1384</v>
      </c>
      <c r="F820" s="43">
        <v>2480</v>
      </c>
      <c r="G820" s="43">
        <v>1827</v>
      </c>
      <c r="H820" s="11"/>
      <c r="I820" s="12">
        <f t="shared" si="106"/>
        <v>0</v>
      </c>
      <c r="J820" s="14">
        <v>0.1</v>
      </c>
    </row>
    <row r="821" spans="1:10" ht="35.25" customHeight="1">
      <c r="A821" s="155" t="s">
        <v>1459</v>
      </c>
      <c r="B821" s="148"/>
      <c r="C821" s="148"/>
      <c r="D821" s="148"/>
      <c r="E821" s="148"/>
      <c r="F821" s="149"/>
      <c r="G821" s="149"/>
      <c r="H821" s="148"/>
      <c r="I821" s="148"/>
      <c r="J821" s="150"/>
    </row>
    <row r="822" spans="1:10" s="15" customFormat="1" ht="152.25" customHeight="1">
      <c r="A822" s="74"/>
      <c r="B822" s="75"/>
      <c r="C822" s="75"/>
      <c r="D822" s="75"/>
      <c r="E822" s="78" t="s">
        <v>1463</v>
      </c>
      <c r="F822" s="79"/>
      <c r="G822" s="79"/>
      <c r="H822" s="78"/>
      <c r="I822" s="78"/>
      <c r="J822" s="112"/>
    </row>
    <row r="823" spans="1:10" ht="35.25" customHeight="1">
      <c r="A823" s="29">
        <f>A820+1</f>
        <v>611</v>
      </c>
      <c r="B823" s="123">
        <v>512125</v>
      </c>
      <c r="C823" s="123">
        <v>512125</v>
      </c>
      <c r="D823" s="26" t="s">
        <v>1232</v>
      </c>
      <c r="E823" s="54" t="s">
        <v>1458</v>
      </c>
      <c r="F823" s="55">
        <v>835</v>
      </c>
      <c r="G823" s="55">
        <v>594</v>
      </c>
      <c r="H823" s="11"/>
      <c r="I823" s="183">
        <f>G823*H823</f>
        <v>0</v>
      </c>
      <c r="J823" s="31">
        <v>0.15</v>
      </c>
    </row>
    <row r="824" spans="1:10" ht="35.25" customHeight="1">
      <c r="A824" s="147" t="s">
        <v>704</v>
      </c>
      <c r="B824" s="148"/>
      <c r="C824" s="148"/>
      <c r="D824" s="148"/>
      <c r="E824" s="148"/>
      <c r="F824" s="149"/>
      <c r="G824" s="149"/>
      <c r="H824" s="148"/>
      <c r="I824" s="148"/>
      <c r="J824" s="150"/>
    </row>
    <row r="825" spans="1:10" ht="136.5" customHeight="1">
      <c r="A825" s="74"/>
      <c r="B825" s="75"/>
      <c r="C825" s="75"/>
      <c r="D825" s="75"/>
      <c r="E825" s="76" t="s">
        <v>1026</v>
      </c>
      <c r="F825" s="77"/>
      <c r="G825" s="77"/>
      <c r="H825" s="76"/>
      <c r="I825" s="76"/>
      <c r="J825" s="112"/>
    </row>
    <row r="826" spans="1:10" ht="35.25" customHeight="1">
      <c r="A826" s="2">
        <f>A823+1</f>
        <v>612</v>
      </c>
      <c r="B826" s="2">
        <v>390125</v>
      </c>
      <c r="C826" s="2">
        <v>390125</v>
      </c>
      <c r="D826" s="2" t="s">
        <v>1233</v>
      </c>
      <c r="E826" s="44" t="s">
        <v>781</v>
      </c>
      <c r="F826" s="43">
        <v>1570</v>
      </c>
      <c r="G826" s="43">
        <v>1097</v>
      </c>
      <c r="H826" s="11"/>
      <c r="I826" s="184">
        <f>G826*H826</f>
        <v>0</v>
      </c>
      <c r="J826" s="14">
        <v>0.28000000000000003</v>
      </c>
    </row>
    <row r="827" spans="1:10" s="25" customFormat="1" ht="147" customHeight="1">
      <c r="A827" s="88"/>
      <c r="B827" s="89"/>
      <c r="C827" s="89"/>
      <c r="D827" s="89"/>
      <c r="E827" s="76" t="s">
        <v>1028</v>
      </c>
      <c r="F827" s="77"/>
      <c r="G827" s="77"/>
      <c r="H827" s="76"/>
      <c r="I827" s="76"/>
      <c r="J827" s="112"/>
    </row>
    <row r="828" spans="1:10" s="25" customFormat="1" ht="42.75" customHeight="1">
      <c r="A828" s="22">
        <f>A826+1</f>
        <v>613</v>
      </c>
      <c r="B828" s="22">
        <v>390001</v>
      </c>
      <c r="C828" s="22">
        <v>390001</v>
      </c>
      <c r="D828" s="2" t="s">
        <v>1233</v>
      </c>
      <c r="E828" s="46" t="s">
        <v>1016</v>
      </c>
      <c r="F828" s="43">
        <v>1265</v>
      </c>
      <c r="G828" s="43">
        <v>883</v>
      </c>
      <c r="H828" s="11"/>
      <c r="I828" s="184">
        <f t="shared" ref="I828:I832" si="107">G828*H828</f>
        <v>0</v>
      </c>
      <c r="J828" s="23">
        <v>0.28000000000000003</v>
      </c>
    </row>
    <row r="829" spans="1:10" s="25" customFormat="1" ht="42.75" customHeight="1">
      <c r="A829" s="22">
        <f>A828+1</f>
        <v>614</v>
      </c>
      <c r="B829" s="22">
        <v>390002</v>
      </c>
      <c r="C829" s="22">
        <v>390002</v>
      </c>
      <c r="D829" s="2" t="s">
        <v>1233</v>
      </c>
      <c r="E829" s="46" t="s">
        <v>1017</v>
      </c>
      <c r="F829" s="43">
        <v>1265</v>
      </c>
      <c r="G829" s="43">
        <v>883</v>
      </c>
      <c r="H829" s="11"/>
      <c r="I829" s="184">
        <f t="shared" si="107"/>
        <v>0</v>
      </c>
      <c r="J829" s="23">
        <v>0.28000000000000003</v>
      </c>
    </row>
    <row r="830" spans="1:10" s="25" customFormat="1" ht="42.75" customHeight="1">
      <c r="A830" s="22">
        <f>A829+1</f>
        <v>615</v>
      </c>
      <c r="B830" s="22">
        <v>390003</v>
      </c>
      <c r="C830" s="22">
        <v>390003</v>
      </c>
      <c r="D830" s="2" t="s">
        <v>1233</v>
      </c>
      <c r="E830" s="46" t="s">
        <v>1018</v>
      </c>
      <c r="F830" s="43">
        <v>1265</v>
      </c>
      <c r="G830" s="43">
        <v>883</v>
      </c>
      <c r="H830" s="11"/>
      <c r="I830" s="184">
        <f t="shared" si="107"/>
        <v>0</v>
      </c>
      <c r="J830" s="23">
        <v>0.28000000000000003</v>
      </c>
    </row>
    <row r="831" spans="1:10" s="25" customFormat="1" ht="42.75" customHeight="1">
      <c r="A831" s="22">
        <f>A830+1</f>
        <v>616</v>
      </c>
      <c r="B831" s="22">
        <v>390004</v>
      </c>
      <c r="C831" s="22">
        <v>390004</v>
      </c>
      <c r="D831" s="2" t="s">
        <v>1233</v>
      </c>
      <c r="E831" s="46" t="s">
        <v>1019</v>
      </c>
      <c r="F831" s="43">
        <v>1265</v>
      </c>
      <c r="G831" s="43">
        <v>883</v>
      </c>
      <c r="H831" s="11"/>
      <c r="I831" s="184">
        <f t="shared" si="107"/>
        <v>0</v>
      </c>
      <c r="J831" s="23">
        <v>0.28000000000000003</v>
      </c>
    </row>
    <row r="832" spans="1:10" s="25" customFormat="1" ht="42.75" customHeight="1">
      <c r="A832" s="22">
        <f>A831+1</f>
        <v>617</v>
      </c>
      <c r="B832" s="22">
        <v>390005</v>
      </c>
      <c r="C832" s="22">
        <v>390005</v>
      </c>
      <c r="D832" s="2" t="s">
        <v>1233</v>
      </c>
      <c r="E832" s="46" t="s">
        <v>1020</v>
      </c>
      <c r="F832" s="43">
        <v>1265</v>
      </c>
      <c r="G832" s="43">
        <v>883</v>
      </c>
      <c r="H832" s="11"/>
      <c r="I832" s="184">
        <f t="shared" si="107"/>
        <v>0</v>
      </c>
      <c r="J832" s="23">
        <v>0.28000000000000003</v>
      </c>
    </row>
    <row r="833" spans="1:10" s="25" customFormat="1" ht="147" customHeight="1">
      <c r="A833" s="88"/>
      <c r="B833" s="89"/>
      <c r="C833" s="89"/>
      <c r="D833" s="89"/>
      <c r="E833" s="76" t="s">
        <v>1027</v>
      </c>
      <c r="F833" s="77"/>
      <c r="G833" s="77"/>
      <c r="H833" s="76"/>
      <c r="I833" s="76"/>
      <c r="J833" s="112"/>
    </row>
    <row r="834" spans="1:10" s="25" customFormat="1" ht="42.75" customHeight="1">
      <c r="A834" s="22">
        <f>A832+1</f>
        <v>618</v>
      </c>
      <c r="B834" s="22">
        <v>390101</v>
      </c>
      <c r="C834" s="22">
        <v>390101</v>
      </c>
      <c r="D834" s="2" t="s">
        <v>1233</v>
      </c>
      <c r="E834" s="46" t="s">
        <v>1021</v>
      </c>
      <c r="F834" s="43">
        <v>1265</v>
      </c>
      <c r="G834" s="43">
        <v>883</v>
      </c>
      <c r="H834" s="11"/>
      <c r="I834" s="184">
        <f t="shared" ref="I834:I838" si="108">G834*H834</f>
        <v>0</v>
      </c>
      <c r="J834" s="23">
        <v>0.28000000000000003</v>
      </c>
    </row>
    <row r="835" spans="1:10" s="25" customFormat="1" ht="42.75" customHeight="1">
      <c r="A835" s="22">
        <f>A834+1</f>
        <v>619</v>
      </c>
      <c r="B835" s="22">
        <v>390102</v>
      </c>
      <c r="C835" s="22">
        <v>390102</v>
      </c>
      <c r="D835" s="2" t="s">
        <v>1233</v>
      </c>
      <c r="E835" s="46" t="s">
        <v>1022</v>
      </c>
      <c r="F835" s="43">
        <v>1265</v>
      </c>
      <c r="G835" s="43">
        <v>883</v>
      </c>
      <c r="H835" s="11"/>
      <c r="I835" s="184">
        <f t="shared" si="108"/>
        <v>0</v>
      </c>
      <c r="J835" s="23">
        <v>0.28000000000000003</v>
      </c>
    </row>
    <row r="836" spans="1:10" s="25" customFormat="1" ht="42.75" customHeight="1">
      <c r="A836" s="22">
        <f>A835+1</f>
        <v>620</v>
      </c>
      <c r="B836" s="22">
        <v>390103</v>
      </c>
      <c r="C836" s="22">
        <v>390103</v>
      </c>
      <c r="D836" s="2" t="s">
        <v>1233</v>
      </c>
      <c r="E836" s="46" t="s">
        <v>1023</v>
      </c>
      <c r="F836" s="43">
        <v>1265</v>
      </c>
      <c r="G836" s="43">
        <v>883</v>
      </c>
      <c r="H836" s="11"/>
      <c r="I836" s="184">
        <f t="shared" si="108"/>
        <v>0</v>
      </c>
      <c r="J836" s="23">
        <v>0.28000000000000003</v>
      </c>
    </row>
    <row r="837" spans="1:10" s="25" customFormat="1" ht="42.75" customHeight="1">
      <c r="A837" s="22">
        <f>A836+1</f>
        <v>621</v>
      </c>
      <c r="B837" s="22">
        <v>390104</v>
      </c>
      <c r="C837" s="22">
        <v>390104</v>
      </c>
      <c r="D837" s="2" t="s">
        <v>1233</v>
      </c>
      <c r="E837" s="46" t="s">
        <v>1024</v>
      </c>
      <c r="F837" s="43">
        <v>1265</v>
      </c>
      <c r="G837" s="43">
        <v>883</v>
      </c>
      <c r="H837" s="11"/>
      <c r="I837" s="184">
        <f t="shared" si="108"/>
        <v>0</v>
      </c>
      <c r="J837" s="23">
        <v>0.28000000000000003</v>
      </c>
    </row>
    <row r="838" spans="1:10" s="25" customFormat="1" ht="42.75" customHeight="1">
      <c r="A838" s="22">
        <f>A837+1</f>
        <v>622</v>
      </c>
      <c r="B838" s="22">
        <v>390105</v>
      </c>
      <c r="C838" s="22">
        <v>390105</v>
      </c>
      <c r="D838" s="2" t="s">
        <v>1233</v>
      </c>
      <c r="E838" s="46" t="s">
        <v>1025</v>
      </c>
      <c r="F838" s="43">
        <v>1265</v>
      </c>
      <c r="G838" s="43">
        <v>883</v>
      </c>
      <c r="H838" s="11"/>
      <c r="I838" s="184">
        <f t="shared" si="108"/>
        <v>0</v>
      </c>
      <c r="J838" s="23">
        <v>0.28000000000000003</v>
      </c>
    </row>
    <row r="839" spans="1:10" s="25" customFormat="1" ht="147" customHeight="1">
      <c r="A839" s="88"/>
      <c r="B839" s="89"/>
      <c r="C839" s="89"/>
      <c r="D839" s="89"/>
      <c r="E839" s="90" t="s">
        <v>1291</v>
      </c>
      <c r="F839" s="91"/>
      <c r="G839" s="91"/>
      <c r="H839" s="90"/>
      <c r="I839" s="90"/>
      <c r="J839" s="112"/>
    </row>
    <row r="840" spans="1:10" s="25" customFormat="1" ht="42.75" customHeight="1">
      <c r="A840" s="1">
        <f>A838+1</f>
        <v>623</v>
      </c>
      <c r="B840" s="22">
        <v>531125</v>
      </c>
      <c r="C840" s="22">
        <v>531125</v>
      </c>
      <c r="D840" s="2" t="s">
        <v>1233</v>
      </c>
      <c r="E840" s="46" t="s">
        <v>779</v>
      </c>
      <c r="F840" s="43">
        <v>1170</v>
      </c>
      <c r="G840" s="43">
        <v>825</v>
      </c>
      <c r="H840" s="11"/>
      <c r="I840" s="184">
        <f t="shared" ref="I840:I841" si="109">G840*H840</f>
        <v>0</v>
      </c>
      <c r="J840" s="23">
        <v>0.28000000000000003</v>
      </c>
    </row>
    <row r="841" spans="1:10" s="25" customFormat="1" ht="42.75" customHeight="1">
      <c r="A841" s="22">
        <f>A840+1</f>
        <v>624</v>
      </c>
      <c r="B841" s="22">
        <v>533125</v>
      </c>
      <c r="C841" s="22">
        <v>533125</v>
      </c>
      <c r="D841" s="2" t="s">
        <v>1233</v>
      </c>
      <c r="E841" s="46" t="s">
        <v>780</v>
      </c>
      <c r="F841" s="43">
        <v>1170</v>
      </c>
      <c r="G841" s="43">
        <v>825</v>
      </c>
      <c r="H841" s="11"/>
      <c r="I841" s="184">
        <f t="shared" si="109"/>
        <v>0</v>
      </c>
      <c r="J841" s="23">
        <v>0.28000000000000003</v>
      </c>
    </row>
    <row r="842" spans="1:10" ht="35.25" customHeight="1">
      <c r="A842" s="147" t="s">
        <v>814</v>
      </c>
      <c r="B842" s="148"/>
      <c r="C842" s="148"/>
      <c r="D842" s="148"/>
      <c r="E842" s="148"/>
      <c r="F842" s="149"/>
      <c r="G842" s="149"/>
      <c r="H842" s="148"/>
      <c r="I842" s="148"/>
      <c r="J842" s="150"/>
    </row>
    <row r="843" spans="1:10" s="25" customFormat="1" ht="147" customHeight="1">
      <c r="A843" s="88"/>
      <c r="B843" s="89"/>
      <c r="C843" s="89"/>
      <c r="D843" s="89"/>
      <c r="E843" s="90" t="s">
        <v>811</v>
      </c>
      <c r="F843" s="91"/>
      <c r="G843" s="91"/>
      <c r="H843" s="90"/>
      <c r="I843" s="90"/>
      <c r="J843" s="112"/>
    </row>
    <row r="844" spans="1:10" s="25" customFormat="1" ht="42.75" customHeight="1">
      <c r="A844" s="29">
        <f>A841+1</f>
        <v>625</v>
      </c>
      <c r="B844" s="29">
        <v>535125</v>
      </c>
      <c r="C844" s="29">
        <v>535125</v>
      </c>
      <c r="D844" s="26" t="s">
        <v>1233</v>
      </c>
      <c r="E844" s="115" t="s">
        <v>812</v>
      </c>
      <c r="F844" s="55">
        <v>1570</v>
      </c>
      <c r="G844" s="55">
        <v>1293</v>
      </c>
      <c r="H844" s="11"/>
      <c r="I844" s="183">
        <f>G844*H844</f>
        <v>0</v>
      </c>
      <c r="J844" s="177">
        <v>0.24</v>
      </c>
    </row>
    <row r="845" spans="1:10" s="25" customFormat="1" ht="147" customHeight="1">
      <c r="A845" s="88"/>
      <c r="B845" s="89"/>
      <c r="C845" s="89"/>
      <c r="D845" s="89"/>
      <c r="E845" s="90" t="s">
        <v>808</v>
      </c>
      <c r="F845" s="91"/>
      <c r="G845" s="91"/>
      <c r="H845" s="90"/>
      <c r="I845" s="90"/>
      <c r="J845" s="112"/>
    </row>
    <row r="846" spans="1:10" s="25" customFormat="1" ht="42.75" customHeight="1">
      <c r="A846" s="29">
        <f>A844+1</f>
        <v>626</v>
      </c>
      <c r="B846" s="29">
        <v>536125</v>
      </c>
      <c r="C846" s="29">
        <v>536125</v>
      </c>
      <c r="D846" s="26" t="s">
        <v>1233</v>
      </c>
      <c r="E846" s="115" t="s">
        <v>809</v>
      </c>
      <c r="F846" s="55">
        <v>1570</v>
      </c>
      <c r="G846" s="55">
        <v>1293</v>
      </c>
      <c r="H846" s="11"/>
      <c r="I846" s="183">
        <f>G846*H846</f>
        <v>0</v>
      </c>
      <c r="J846" s="177">
        <v>0.26</v>
      </c>
    </row>
    <row r="847" spans="1:10" s="25" customFormat="1" ht="147" customHeight="1">
      <c r="A847" s="88"/>
      <c r="B847" s="89"/>
      <c r="C847" s="89"/>
      <c r="D847" s="89"/>
      <c r="E847" s="90" t="s">
        <v>810</v>
      </c>
      <c r="F847" s="91"/>
      <c r="G847" s="91"/>
      <c r="H847" s="90"/>
      <c r="I847" s="90"/>
      <c r="J847" s="112"/>
    </row>
    <row r="848" spans="1:10" s="25" customFormat="1" ht="42.75" customHeight="1">
      <c r="A848" s="29">
        <f>A846+1</f>
        <v>627</v>
      </c>
      <c r="B848" s="29">
        <v>537125</v>
      </c>
      <c r="C848" s="29">
        <v>537125</v>
      </c>
      <c r="D848" s="26" t="s">
        <v>1233</v>
      </c>
      <c r="E848" s="115" t="s">
        <v>813</v>
      </c>
      <c r="F848" s="55">
        <v>1570</v>
      </c>
      <c r="G848" s="55">
        <v>1293</v>
      </c>
      <c r="H848" s="11"/>
      <c r="I848" s="183">
        <f>G848*H848</f>
        <v>0</v>
      </c>
      <c r="J848" s="177">
        <v>0.26</v>
      </c>
    </row>
    <row r="849" spans="1:10" ht="35.25" customHeight="1">
      <c r="A849" s="147" t="s">
        <v>1269</v>
      </c>
      <c r="B849" s="148"/>
      <c r="C849" s="148"/>
      <c r="D849" s="148"/>
      <c r="E849" s="148"/>
      <c r="F849" s="149"/>
      <c r="G849" s="149"/>
      <c r="H849" s="148"/>
      <c r="I849" s="148"/>
      <c r="J849" s="150"/>
    </row>
    <row r="850" spans="1:10" ht="135.75" customHeight="1">
      <c r="A850" s="74"/>
      <c r="B850" s="75"/>
      <c r="C850" s="75"/>
      <c r="D850" s="75"/>
      <c r="E850" s="76" t="s">
        <v>1209</v>
      </c>
      <c r="F850" s="77"/>
      <c r="G850" s="77"/>
      <c r="H850" s="76"/>
      <c r="I850" s="76"/>
      <c r="J850" s="114"/>
    </row>
    <row r="851" spans="1:10" ht="35.25" customHeight="1">
      <c r="A851" s="29">
        <f>A848+1</f>
        <v>628</v>
      </c>
      <c r="B851" s="26">
        <v>288100</v>
      </c>
      <c r="C851" s="26">
        <v>288100</v>
      </c>
      <c r="D851" s="26" t="s">
        <v>1222</v>
      </c>
      <c r="E851" s="54" t="s">
        <v>815</v>
      </c>
      <c r="F851" s="55">
        <v>1030</v>
      </c>
      <c r="G851" s="55">
        <v>853</v>
      </c>
      <c r="H851" s="11"/>
      <c r="I851" s="183">
        <f>G851*H851</f>
        <v>0</v>
      </c>
      <c r="J851" s="182">
        <v>0.1</v>
      </c>
    </row>
    <row r="852" spans="1:10" ht="135.75" customHeight="1">
      <c r="A852" s="74"/>
      <c r="B852" s="75"/>
      <c r="C852" s="75"/>
      <c r="D852" s="75"/>
      <c r="E852" s="76" t="s">
        <v>1210</v>
      </c>
      <c r="F852" s="77"/>
      <c r="G852" s="77"/>
      <c r="H852" s="76"/>
      <c r="I852" s="76"/>
      <c r="J852" s="112"/>
    </row>
    <row r="853" spans="1:10" ht="35.25" customHeight="1">
      <c r="A853" s="1">
        <f>A851+1</f>
        <v>629</v>
      </c>
      <c r="B853" s="2">
        <v>287100</v>
      </c>
      <c r="C853" s="2">
        <v>287100</v>
      </c>
      <c r="D853" s="2" t="s">
        <v>1222</v>
      </c>
      <c r="E853" s="44" t="s">
        <v>826</v>
      </c>
      <c r="F853" s="43">
        <v>265</v>
      </c>
      <c r="G853" s="43">
        <v>170</v>
      </c>
      <c r="H853" s="11"/>
      <c r="I853" s="184">
        <f>G853*H853</f>
        <v>0</v>
      </c>
      <c r="J853" s="141">
        <v>0.22</v>
      </c>
    </row>
    <row r="854" spans="1:10" ht="135.75" customHeight="1">
      <c r="A854" s="74"/>
      <c r="B854" s="75"/>
      <c r="C854" s="75"/>
      <c r="D854" s="75"/>
      <c r="E854" s="76" t="s">
        <v>1211</v>
      </c>
      <c r="F854" s="77"/>
      <c r="G854" s="77"/>
      <c r="H854" s="76"/>
      <c r="I854" s="76"/>
      <c r="J854" s="112"/>
    </row>
    <row r="855" spans="1:10" ht="35.25" customHeight="1">
      <c r="A855" s="1">
        <f>A853+1</f>
        <v>630</v>
      </c>
      <c r="B855" s="2">
        <v>285100</v>
      </c>
      <c r="C855" s="2" t="s">
        <v>328</v>
      </c>
      <c r="D855" s="2" t="s">
        <v>1222</v>
      </c>
      <c r="E855" s="44" t="s">
        <v>827</v>
      </c>
      <c r="F855" s="43">
        <v>415</v>
      </c>
      <c r="G855" s="43">
        <v>224</v>
      </c>
      <c r="H855" s="11"/>
      <c r="I855" s="184">
        <f t="shared" ref="I855:I856" si="110">G855*H855</f>
        <v>0</v>
      </c>
      <c r="J855" s="14">
        <v>0.16</v>
      </c>
    </row>
    <row r="856" spans="1:10" ht="35.25" customHeight="1">
      <c r="A856" s="1">
        <f>A855+1</f>
        <v>631</v>
      </c>
      <c r="B856" s="1">
        <v>285125</v>
      </c>
      <c r="C856" s="1" t="s">
        <v>329</v>
      </c>
      <c r="D856" s="2" t="s">
        <v>1222</v>
      </c>
      <c r="E856" s="47" t="s">
        <v>1212</v>
      </c>
      <c r="F856" s="43">
        <v>595</v>
      </c>
      <c r="G856" s="43">
        <v>370</v>
      </c>
      <c r="H856" s="11"/>
      <c r="I856" s="184">
        <f t="shared" si="110"/>
        <v>0</v>
      </c>
      <c r="J856" s="145">
        <v>0.13</v>
      </c>
    </row>
    <row r="857" spans="1:10" ht="35.25" customHeight="1">
      <c r="A857" s="155" t="s">
        <v>1381</v>
      </c>
      <c r="B857" s="148"/>
      <c r="C857" s="148"/>
      <c r="D857" s="148"/>
      <c r="E857" s="148"/>
      <c r="F857" s="149"/>
      <c r="G857" s="149"/>
      <c r="H857" s="148"/>
      <c r="I857" s="148"/>
      <c r="J857" s="150"/>
    </row>
    <row r="858" spans="1:10" ht="156.75" customHeight="1">
      <c r="A858" s="74"/>
      <c r="B858" s="75"/>
      <c r="C858" s="75"/>
      <c r="D858" s="75"/>
      <c r="E858" s="76" t="s">
        <v>1380</v>
      </c>
      <c r="F858" s="77"/>
      <c r="G858" s="77"/>
      <c r="H858" s="76"/>
      <c r="I858" s="76"/>
      <c r="J858" s="112"/>
    </row>
    <row r="859" spans="1:10" ht="35.25" customHeight="1">
      <c r="A859" s="22">
        <f>A856+1</f>
        <v>632</v>
      </c>
      <c r="B859" s="2">
        <v>142050</v>
      </c>
      <c r="C859" s="2">
        <v>142050</v>
      </c>
      <c r="D859" s="2" t="s">
        <v>1234</v>
      </c>
      <c r="E859" s="44" t="s">
        <v>828</v>
      </c>
      <c r="F859" s="43">
        <v>1285</v>
      </c>
      <c r="G859" s="43">
        <v>1028</v>
      </c>
      <c r="H859" s="11"/>
      <c r="I859" s="184">
        <f t="shared" ref="I859:I863" si="111">G859*H859</f>
        <v>0</v>
      </c>
      <c r="J859" s="141">
        <v>5.6000000000000001E-2</v>
      </c>
    </row>
    <row r="860" spans="1:10" ht="35.25" customHeight="1">
      <c r="A860" s="22">
        <f>A859+1</f>
        <v>633</v>
      </c>
      <c r="B860" s="2">
        <v>142100</v>
      </c>
      <c r="C860" s="2">
        <v>142100</v>
      </c>
      <c r="D860" s="2" t="s">
        <v>1234</v>
      </c>
      <c r="E860" s="44" t="s">
        <v>829</v>
      </c>
      <c r="F860" s="43">
        <v>1285</v>
      </c>
      <c r="G860" s="43">
        <v>1028</v>
      </c>
      <c r="H860" s="11"/>
      <c r="I860" s="184">
        <f t="shared" si="111"/>
        <v>0</v>
      </c>
      <c r="J860" s="141">
        <v>5.6000000000000001E-2</v>
      </c>
    </row>
    <row r="861" spans="1:10" ht="35.25" customHeight="1">
      <c r="A861" s="22">
        <f>A860+1</f>
        <v>634</v>
      </c>
      <c r="B861" s="2">
        <v>142200</v>
      </c>
      <c r="C861" s="2">
        <v>142200</v>
      </c>
      <c r="D861" s="2" t="s">
        <v>1234</v>
      </c>
      <c r="E861" s="46" t="s">
        <v>832</v>
      </c>
      <c r="F861" s="43">
        <v>1285</v>
      </c>
      <c r="G861" s="43">
        <v>1028</v>
      </c>
      <c r="H861" s="11"/>
      <c r="I861" s="184">
        <f t="shared" si="111"/>
        <v>0</v>
      </c>
      <c r="J861" s="141">
        <v>5.6000000000000001E-2</v>
      </c>
    </row>
    <row r="862" spans="1:10" ht="35.25" customHeight="1">
      <c r="A862" s="22">
        <f>A861+1</f>
        <v>635</v>
      </c>
      <c r="B862" s="22">
        <v>142400</v>
      </c>
      <c r="C862" s="22">
        <v>142400</v>
      </c>
      <c r="D862" s="2" t="s">
        <v>1234</v>
      </c>
      <c r="E862" s="44" t="s">
        <v>830</v>
      </c>
      <c r="F862" s="43">
        <v>1285</v>
      </c>
      <c r="G862" s="43">
        <v>1028</v>
      </c>
      <c r="H862" s="11"/>
      <c r="I862" s="184">
        <f t="shared" si="111"/>
        <v>0</v>
      </c>
      <c r="J862" s="141">
        <v>5.6000000000000001E-2</v>
      </c>
    </row>
    <row r="863" spans="1:10" ht="35.25" customHeight="1">
      <c r="A863" s="22">
        <f>A862+1</f>
        <v>636</v>
      </c>
      <c r="B863" s="2">
        <v>142800</v>
      </c>
      <c r="C863" s="2">
        <v>142800</v>
      </c>
      <c r="D863" s="2" t="s">
        <v>1234</v>
      </c>
      <c r="E863" s="44" t="s">
        <v>831</v>
      </c>
      <c r="F863" s="43">
        <v>1285</v>
      </c>
      <c r="G863" s="43">
        <v>1028</v>
      </c>
      <c r="H863" s="11"/>
      <c r="I863" s="184">
        <f t="shared" si="111"/>
        <v>0</v>
      </c>
      <c r="J863" s="141">
        <v>5.6000000000000001E-2</v>
      </c>
    </row>
    <row r="864" spans="1:10" ht="35.25" customHeight="1">
      <c r="A864" s="147" t="s">
        <v>347</v>
      </c>
      <c r="B864" s="148"/>
      <c r="C864" s="148"/>
      <c r="D864" s="148"/>
      <c r="E864" s="148"/>
      <c r="F864" s="149"/>
      <c r="G864" s="149"/>
      <c r="H864" s="148"/>
      <c r="I864" s="148"/>
      <c r="J864" s="150"/>
    </row>
    <row r="865" spans="1:10" ht="159" customHeight="1">
      <c r="A865" s="81"/>
      <c r="B865" s="82"/>
      <c r="C865" s="82"/>
      <c r="D865" s="82"/>
      <c r="E865" s="96" t="s">
        <v>825</v>
      </c>
      <c r="F865" s="97"/>
      <c r="G865" s="97"/>
      <c r="H865" s="96"/>
      <c r="I865" s="96"/>
      <c r="J865" s="114"/>
    </row>
    <row r="866" spans="1:10" ht="35.25" customHeight="1">
      <c r="A866" s="26">
        <f>A863+1</f>
        <v>637</v>
      </c>
      <c r="B866" s="26">
        <v>560060</v>
      </c>
      <c r="C866" s="26">
        <v>560060</v>
      </c>
      <c r="D866" s="26" t="s">
        <v>1234</v>
      </c>
      <c r="E866" s="54" t="s">
        <v>820</v>
      </c>
      <c r="F866" s="55">
        <v>1445</v>
      </c>
      <c r="G866" s="55">
        <v>1193</v>
      </c>
      <c r="H866" s="11"/>
      <c r="I866" s="183">
        <f t="shared" ref="I866:I869" si="112">G866*H866</f>
        <v>0</v>
      </c>
      <c r="J866" s="31">
        <v>0.04</v>
      </c>
    </row>
    <row r="867" spans="1:10" ht="35.25" customHeight="1">
      <c r="A867" s="26">
        <f>A866+1</f>
        <v>638</v>
      </c>
      <c r="B867" s="26">
        <v>560100</v>
      </c>
      <c r="C867" s="26">
        <v>560100</v>
      </c>
      <c r="D867" s="26" t="s">
        <v>1234</v>
      </c>
      <c r="E867" s="54" t="s">
        <v>821</v>
      </c>
      <c r="F867" s="55">
        <v>1445</v>
      </c>
      <c r="G867" s="55">
        <v>1193</v>
      </c>
      <c r="H867" s="11"/>
      <c r="I867" s="183">
        <f t="shared" si="112"/>
        <v>0</v>
      </c>
      <c r="J867" s="31">
        <v>0.04</v>
      </c>
    </row>
    <row r="868" spans="1:10" ht="35.25" customHeight="1">
      <c r="A868" s="26">
        <f>A867+1</f>
        <v>639</v>
      </c>
      <c r="B868" s="26">
        <v>560200</v>
      </c>
      <c r="C868" s="26">
        <v>560200</v>
      </c>
      <c r="D868" s="26" t="s">
        <v>1234</v>
      </c>
      <c r="E868" s="54" t="s">
        <v>822</v>
      </c>
      <c r="F868" s="55">
        <v>1445</v>
      </c>
      <c r="G868" s="55">
        <v>1193</v>
      </c>
      <c r="H868" s="11"/>
      <c r="I868" s="183">
        <f t="shared" si="112"/>
        <v>0</v>
      </c>
      <c r="J868" s="31">
        <v>0.04</v>
      </c>
    </row>
    <row r="869" spans="1:10" ht="35.25" customHeight="1">
      <c r="A869" s="26">
        <f>A868+1</f>
        <v>640</v>
      </c>
      <c r="B869" s="26">
        <v>560400</v>
      </c>
      <c r="C869" s="26">
        <v>560400</v>
      </c>
      <c r="D869" s="26" t="s">
        <v>1234</v>
      </c>
      <c r="E869" s="54" t="s">
        <v>823</v>
      </c>
      <c r="F869" s="55">
        <v>1445</v>
      </c>
      <c r="G869" s="55">
        <v>1193</v>
      </c>
      <c r="H869" s="11"/>
      <c r="I869" s="183">
        <f t="shared" si="112"/>
        <v>0</v>
      </c>
      <c r="J869" s="31">
        <v>0.04</v>
      </c>
    </row>
    <row r="870" spans="1:10" ht="144" customHeight="1">
      <c r="A870" s="81"/>
      <c r="B870" s="82"/>
      <c r="C870" s="82"/>
      <c r="D870" s="82"/>
      <c r="E870" s="96" t="s">
        <v>824</v>
      </c>
      <c r="F870" s="97"/>
      <c r="G870" s="97"/>
      <c r="H870" s="96"/>
      <c r="I870" s="96"/>
      <c r="J870" s="112"/>
    </row>
    <row r="871" spans="1:10" ht="35.25" customHeight="1">
      <c r="A871" s="2">
        <f>A869+1</f>
        <v>641</v>
      </c>
      <c r="B871" s="2">
        <v>500100</v>
      </c>
      <c r="C871" s="2">
        <v>500100</v>
      </c>
      <c r="D871" s="2" t="s">
        <v>1234</v>
      </c>
      <c r="E871" s="44" t="s">
        <v>913</v>
      </c>
      <c r="F871" s="43">
        <v>855</v>
      </c>
      <c r="G871" s="43">
        <v>614</v>
      </c>
      <c r="H871" s="11"/>
      <c r="I871" s="184">
        <f t="shared" ref="I871:I874" si="113">G871*H871</f>
        <v>0</v>
      </c>
      <c r="J871" s="14">
        <v>0.04</v>
      </c>
    </row>
    <row r="872" spans="1:10" ht="35.25" customHeight="1">
      <c r="A872" s="2">
        <f>A871+1</f>
        <v>642</v>
      </c>
      <c r="B872" s="2">
        <v>500200</v>
      </c>
      <c r="C872" s="2">
        <v>500200</v>
      </c>
      <c r="D872" s="2" t="s">
        <v>1234</v>
      </c>
      <c r="E872" s="44" t="s">
        <v>914</v>
      </c>
      <c r="F872" s="43">
        <v>855</v>
      </c>
      <c r="G872" s="43">
        <v>614</v>
      </c>
      <c r="H872" s="11"/>
      <c r="I872" s="184">
        <f t="shared" si="113"/>
        <v>0</v>
      </c>
      <c r="J872" s="14">
        <v>0.04</v>
      </c>
    </row>
    <row r="873" spans="1:10" ht="35.25" customHeight="1">
      <c r="A873" s="2">
        <f>A872+1</f>
        <v>643</v>
      </c>
      <c r="B873" s="2">
        <v>500300</v>
      </c>
      <c r="C873" s="2">
        <v>500300</v>
      </c>
      <c r="D873" s="2" t="s">
        <v>1234</v>
      </c>
      <c r="E873" s="44" t="s">
        <v>915</v>
      </c>
      <c r="F873" s="43">
        <v>855</v>
      </c>
      <c r="G873" s="43">
        <v>614</v>
      </c>
      <c r="H873" s="11"/>
      <c r="I873" s="184">
        <f t="shared" si="113"/>
        <v>0</v>
      </c>
      <c r="J873" s="14">
        <v>0.04</v>
      </c>
    </row>
    <row r="874" spans="1:10" ht="35.25" customHeight="1">
      <c r="A874" s="2">
        <f>A873+1</f>
        <v>644</v>
      </c>
      <c r="B874" s="2">
        <v>500400</v>
      </c>
      <c r="C874" s="2">
        <v>500400</v>
      </c>
      <c r="D874" s="2" t="s">
        <v>1234</v>
      </c>
      <c r="E874" s="44" t="s">
        <v>916</v>
      </c>
      <c r="F874" s="43">
        <v>855</v>
      </c>
      <c r="G874" s="43">
        <v>614</v>
      </c>
      <c r="H874" s="11"/>
      <c r="I874" s="184">
        <f t="shared" si="113"/>
        <v>0</v>
      </c>
      <c r="J874" s="14">
        <v>0.04</v>
      </c>
    </row>
    <row r="875" spans="1:10" ht="154.5" customHeight="1">
      <c r="A875" s="81"/>
      <c r="B875" s="82"/>
      <c r="C875" s="82"/>
      <c r="D875" s="82"/>
      <c r="E875" s="96" t="s">
        <v>1204</v>
      </c>
      <c r="F875" s="97"/>
      <c r="G875" s="97"/>
      <c r="H875" s="96"/>
      <c r="I875" s="96"/>
      <c r="J875" s="112"/>
    </row>
    <row r="876" spans="1:10" ht="35.25" customHeight="1">
      <c r="A876" s="2">
        <f>A874+1</f>
        <v>645</v>
      </c>
      <c r="B876" s="2">
        <v>500500</v>
      </c>
      <c r="C876" s="2">
        <v>500500</v>
      </c>
      <c r="D876" s="2" t="s">
        <v>1234</v>
      </c>
      <c r="E876" s="44" t="s">
        <v>1243</v>
      </c>
      <c r="F876" s="43">
        <v>1010</v>
      </c>
      <c r="G876" s="43">
        <v>745</v>
      </c>
      <c r="H876" s="11"/>
      <c r="I876" s="184">
        <f t="shared" ref="I876:I878" si="114">G876*H876</f>
        <v>0</v>
      </c>
      <c r="J876" s="14">
        <v>0.04</v>
      </c>
    </row>
    <row r="877" spans="1:10" ht="35.25" customHeight="1">
      <c r="A877" s="2">
        <f>A876+1</f>
        <v>646</v>
      </c>
      <c r="B877" s="2">
        <v>500600</v>
      </c>
      <c r="C877" s="2">
        <v>500600</v>
      </c>
      <c r="D877" s="2" t="s">
        <v>1234</v>
      </c>
      <c r="E877" s="44" t="s">
        <v>1244</v>
      </c>
      <c r="F877" s="43">
        <v>1010</v>
      </c>
      <c r="G877" s="43">
        <v>745</v>
      </c>
      <c r="H877" s="11"/>
      <c r="I877" s="184">
        <f t="shared" si="114"/>
        <v>0</v>
      </c>
      <c r="J877" s="14">
        <v>0.04</v>
      </c>
    </row>
    <row r="878" spans="1:10" ht="35.25" customHeight="1">
      <c r="A878" s="2">
        <f>A877+1</f>
        <v>647</v>
      </c>
      <c r="B878" s="2">
        <v>500700</v>
      </c>
      <c r="C878" s="2">
        <v>500700</v>
      </c>
      <c r="D878" s="2" t="s">
        <v>1234</v>
      </c>
      <c r="E878" s="44" t="s">
        <v>1245</v>
      </c>
      <c r="F878" s="43">
        <v>1010</v>
      </c>
      <c r="G878" s="43">
        <v>745</v>
      </c>
      <c r="H878" s="11"/>
      <c r="I878" s="184">
        <f t="shared" si="114"/>
        <v>0</v>
      </c>
      <c r="J878" s="14">
        <v>0.04</v>
      </c>
    </row>
    <row r="879" spans="1:10" ht="135.75" customHeight="1">
      <c r="A879" s="74"/>
      <c r="B879" s="75"/>
      <c r="C879" s="75"/>
      <c r="D879" s="75"/>
      <c r="E879" s="86" t="s">
        <v>1208</v>
      </c>
      <c r="F879" s="87"/>
      <c r="G879" s="87"/>
      <c r="H879" s="86"/>
      <c r="I879" s="86"/>
      <c r="J879" s="112"/>
    </row>
    <row r="880" spans="1:10" ht="35.25" customHeight="1">
      <c r="A880" s="2">
        <f>A878+1</f>
        <v>648</v>
      </c>
      <c r="B880" s="2">
        <v>340030</v>
      </c>
      <c r="C880" s="2">
        <v>340030</v>
      </c>
      <c r="D880" s="2" t="s">
        <v>1234</v>
      </c>
      <c r="E880" s="47" t="s">
        <v>917</v>
      </c>
      <c r="F880" s="43">
        <v>515</v>
      </c>
      <c r="G880" s="43">
        <v>354</v>
      </c>
      <c r="H880" s="11"/>
      <c r="I880" s="184">
        <f t="shared" ref="I880:I895" si="115">G880*H880</f>
        <v>0</v>
      </c>
      <c r="J880" s="14">
        <v>0.04</v>
      </c>
    </row>
    <row r="881" spans="1:10" ht="35.25" customHeight="1">
      <c r="A881" s="2">
        <f>A880+1</f>
        <v>649</v>
      </c>
      <c r="B881" s="2">
        <v>340050</v>
      </c>
      <c r="C881" s="2">
        <v>340050</v>
      </c>
      <c r="D881" s="2" t="s">
        <v>1234</v>
      </c>
      <c r="E881" s="47" t="s">
        <v>918</v>
      </c>
      <c r="F881" s="43">
        <v>515</v>
      </c>
      <c r="G881" s="43">
        <v>354</v>
      </c>
      <c r="H881" s="11"/>
      <c r="I881" s="184">
        <f t="shared" si="115"/>
        <v>0</v>
      </c>
      <c r="J881" s="14">
        <v>0.04</v>
      </c>
    </row>
    <row r="882" spans="1:10" ht="35.25" customHeight="1">
      <c r="A882" s="2">
        <f t="shared" ref="A882:A895" si="116">A881+1</f>
        <v>650</v>
      </c>
      <c r="B882" s="2">
        <v>340100</v>
      </c>
      <c r="C882" s="2">
        <v>340100</v>
      </c>
      <c r="D882" s="2" t="s">
        <v>1234</v>
      </c>
      <c r="E882" s="44" t="s">
        <v>919</v>
      </c>
      <c r="F882" s="43">
        <v>515</v>
      </c>
      <c r="G882" s="43">
        <v>354</v>
      </c>
      <c r="H882" s="11"/>
      <c r="I882" s="184">
        <f t="shared" si="115"/>
        <v>0</v>
      </c>
      <c r="J882" s="14">
        <v>0.04</v>
      </c>
    </row>
    <row r="883" spans="1:10" ht="35.25" customHeight="1">
      <c r="A883" s="2">
        <f t="shared" si="116"/>
        <v>651</v>
      </c>
      <c r="B883" s="2">
        <v>340150</v>
      </c>
      <c r="C883" s="2">
        <v>340150</v>
      </c>
      <c r="D883" s="2" t="s">
        <v>1234</v>
      </c>
      <c r="E883" s="44" t="s">
        <v>920</v>
      </c>
      <c r="F883" s="43">
        <v>515</v>
      </c>
      <c r="G883" s="43">
        <v>354</v>
      </c>
      <c r="H883" s="11"/>
      <c r="I883" s="184">
        <f t="shared" si="115"/>
        <v>0</v>
      </c>
      <c r="J883" s="14">
        <v>0.04</v>
      </c>
    </row>
    <row r="884" spans="1:10" ht="35.25" customHeight="1">
      <c r="A884" s="2">
        <f t="shared" si="116"/>
        <v>652</v>
      </c>
      <c r="B884" s="2">
        <v>340200</v>
      </c>
      <c r="C884" s="2">
        <v>340200</v>
      </c>
      <c r="D884" s="2" t="s">
        <v>1234</v>
      </c>
      <c r="E884" s="44" t="s">
        <v>921</v>
      </c>
      <c r="F884" s="43">
        <v>515</v>
      </c>
      <c r="G884" s="43">
        <v>354</v>
      </c>
      <c r="H884" s="11"/>
      <c r="I884" s="184">
        <f t="shared" si="115"/>
        <v>0</v>
      </c>
      <c r="J884" s="14">
        <v>0.04</v>
      </c>
    </row>
    <row r="885" spans="1:10" ht="35.25" customHeight="1">
      <c r="A885" s="2">
        <f t="shared" si="116"/>
        <v>653</v>
      </c>
      <c r="B885" s="1">
        <v>340300</v>
      </c>
      <c r="C885" s="1">
        <v>340300</v>
      </c>
      <c r="D885" s="2" t="s">
        <v>1234</v>
      </c>
      <c r="E885" s="47" t="s">
        <v>922</v>
      </c>
      <c r="F885" s="43">
        <v>515</v>
      </c>
      <c r="G885" s="43">
        <v>354</v>
      </c>
      <c r="H885" s="11"/>
      <c r="I885" s="184">
        <f t="shared" si="115"/>
        <v>0</v>
      </c>
      <c r="J885" s="14">
        <v>0.04</v>
      </c>
    </row>
    <row r="886" spans="1:10" ht="35.25" customHeight="1">
      <c r="A886" s="2">
        <f t="shared" si="116"/>
        <v>654</v>
      </c>
      <c r="B886" s="1">
        <v>340400</v>
      </c>
      <c r="C886" s="1">
        <v>340400</v>
      </c>
      <c r="D886" s="2" t="s">
        <v>1234</v>
      </c>
      <c r="E886" s="44" t="s">
        <v>923</v>
      </c>
      <c r="F886" s="43">
        <v>515</v>
      </c>
      <c r="G886" s="43">
        <v>354</v>
      </c>
      <c r="H886" s="11"/>
      <c r="I886" s="184">
        <f t="shared" si="115"/>
        <v>0</v>
      </c>
      <c r="J886" s="14">
        <v>0.04</v>
      </c>
    </row>
    <row r="887" spans="1:10" ht="35.25" customHeight="1">
      <c r="A887" s="2">
        <f t="shared" si="116"/>
        <v>655</v>
      </c>
      <c r="B887" s="1">
        <v>340500</v>
      </c>
      <c r="C887" s="1">
        <v>340500</v>
      </c>
      <c r="D887" s="2" t="s">
        <v>1234</v>
      </c>
      <c r="E887" s="47" t="s">
        <v>924</v>
      </c>
      <c r="F887" s="43">
        <v>515</v>
      </c>
      <c r="G887" s="43">
        <v>354</v>
      </c>
      <c r="H887" s="11"/>
      <c r="I887" s="184">
        <f t="shared" si="115"/>
        <v>0</v>
      </c>
      <c r="J887" s="14">
        <v>0.04</v>
      </c>
    </row>
    <row r="888" spans="1:10" ht="37.5" customHeight="1">
      <c r="A888" s="2">
        <f t="shared" si="116"/>
        <v>656</v>
      </c>
      <c r="B888" s="1">
        <v>340600</v>
      </c>
      <c r="C888" s="1">
        <v>340600</v>
      </c>
      <c r="D888" s="2" t="s">
        <v>1234</v>
      </c>
      <c r="E888" s="44" t="s">
        <v>925</v>
      </c>
      <c r="F888" s="43">
        <v>515</v>
      </c>
      <c r="G888" s="43">
        <v>354</v>
      </c>
      <c r="H888" s="11"/>
      <c r="I888" s="184">
        <f t="shared" si="115"/>
        <v>0</v>
      </c>
      <c r="J888" s="14">
        <v>0.04</v>
      </c>
    </row>
    <row r="889" spans="1:10" ht="35.25" customHeight="1">
      <c r="A889" s="2">
        <f t="shared" si="116"/>
        <v>657</v>
      </c>
      <c r="B889" s="1">
        <v>340800</v>
      </c>
      <c r="C889" s="1">
        <v>340800</v>
      </c>
      <c r="D889" s="2" t="s">
        <v>1234</v>
      </c>
      <c r="E889" s="44" t="s">
        <v>926</v>
      </c>
      <c r="F889" s="43">
        <v>515</v>
      </c>
      <c r="G889" s="43">
        <v>354</v>
      </c>
      <c r="H889" s="11"/>
      <c r="I889" s="184">
        <f t="shared" si="115"/>
        <v>0</v>
      </c>
      <c r="J889" s="14">
        <v>0.04</v>
      </c>
    </row>
    <row r="890" spans="1:10" ht="35.25" customHeight="1">
      <c r="A890" s="2">
        <f t="shared" si="116"/>
        <v>658</v>
      </c>
      <c r="B890" s="2">
        <v>341000</v>
      </c>
      <c r="C890" s="2">
        <v>341000</v>
      </c>
      <c r="D890" s="2" t="s">
        <v>1234</v>
      </c>
      <c r="E890" s="44" t="s">
        <v>927</v>
      </c>
      <c r="F890" s="43">
        <v>515</v>
      </c>
      <c r="G890" s="43">
        <v>354</v>
      </c>
      <c r="H890" s="11"/>
      <c r="I890" s="184">
        <f t="shared" si="115"/>
        <v>0</v>
      </c>
      <c r="J890" s="14">
        <v>0.04</v>
      </c>
    </row>
    <row r="891" spans="1:10" ht="35.25" customHeight="1">
      <c r="A891" s="2">
        <f t="shared" si="116"/>
        <v>659</v>
      </c>
      <c r="B891" s="2">
        <v>341500</v>
      </c>
      <c r="C891" s="2">
        <v>341500</v>
      </c>
      <c r="D891" s="2" t="s">
        <v>1234</v>
      </c>
      <c r="E891" s="44" t="s">
        <v>928</v>
      </c>
      <c r="F891" s="43">
        <v>515</v>
      </c>
      <c r="G891" s="43">
        <v>354</v>
      </c>
      <c r="H891" s="11"/>
      <c r="I891" s="184">
        <f t="shared" si="115"/>
        <v>0</v>
      </c>
      <c r="J891" s="14">
        <v>0.04</v>
      </c>
    </row>
    <row r="892" spans="1:10" ht="35.25" customHeight="1">
      <c r="A892" s="2">
        <f t="shared" si="116"/>
        <v>660</v>
      </c>
      <c r="B892" s="1">
        <v>342000</v>
      </c>
      <c r="C892" s="1">
        <v>342000</v>
      </c>
      <c r="D892" s="2" t="s">
        <v>1234</v>
      </c>
      <c r="E892" s="44" t="s">
        <v>929</v>
      </c>
      <c r="F892" s="43">
        <v>515</v>
      </c>
      <c r="G892" s="43">
        <v>354</v>
      </c>
      <c r="H892" s="11"/>
      <c r="I892" s="184">
        <f t="shared" si="115"/>
        <v>0</v>
      </c>
      <c r="J892" s="14">
        <v>0.04</v>
      </c>
    </row>
    <row r="893" spans="1:10" s="15" customFormat="1" ht="35.25" customHeight="1">
      <c r="A893" s="2">
        <f t="shared" si="116"/>
        <v>661</v>
      </c>
      <c r="B893" s="2">
        <v>342500</v>
      </c>
      <c r="C893" s="2">
        <v>342500</v>
      </c>
      <c r="D893" s="2" t="s">
        <v>1234</v>
      </c>
      <c r="E893" s="44" t="s">
        <v>930</v>
      </c>
      <c r="F893" s="43">
        <v>515</v>
      </c>
      <c r="G893" s="43">
        <v>354</v>
      </c>
      <c r="H893" s="11"/>
      <c r="I893" s="184">
        <f t="shared" si="115"/>
        <v>0</v>
      </c>
      <c r="J893" s="14">
        <v>0.04</v>
      </c>
    </row>
    <row r="894" spans="1:10" ht="35.25" customHeight="1">
      <c r="A894" s="2">
        <f t="shared" si="116"/>
        <v>662</v>
      </c>
      <c r="B894" s="2">
        <v>343000</v>
      </c>
      <c r="C894" s="2">
        <v>343000</v>
      </c>
      <c r="D894" s="2" t="s">
        <v>1234</v>
      </c>
      <c r="E894" s="44" t="s">
        <v>931</v>
      </c>
      <c r="F894" s="43">
        <v>515</v>
      </c>
      <c r="G894" s="43">
        <v>354</v>
      </c>
      <c r="H894" s="11"/>
      <c r="I894" s="184">
        <f t="shared" si="115"/>
        <v>0</v>
      </c>
      <c r="J894" s="14">
        <v>0.04</v>
      </c>
    </row>
    <row r="895" spans="1:10" ht="35.25" customHeight="1">
      <c r="A895" s="2">
        <f t="shared" si="116"/>
        <v>663</v>
      </c>
      <c r="B895" s="2">
        <v>340000</v>
      </c>
      <c r="C895" s="2">
        <v>340000</v>
      </c>
      <c r="D895" s="2" t="s">
        <v>1234</v>
      </c>
      <c r="E895" s="44" t="s">
        <v>932</v>
      </c>
      <c r="F895" s="43">
        <v>515</v>
      </c>
      <c r="G895" s="43">
        <v>354</v>
      </c>
      <c r="H895" s="11"/>
      <c r="I895" s="184">
        <f t="shared" si="115"/>
        <v>0</v>
      </c>
      <c r="J895" s="14">
        <v>0.04</v>
      </c>
    </row>
    <row r="896" spans="1:10" ht="159.75" customHeight="1">
      <c r="A896" s="74"/>
      <c r="B896" s="75"/>
      <c r="C896" s="75"/>
      <c r="D896" s="75"/>
      <c r="E896" s="86" t="s">
        <v>1206</v>
      </c>
      <c r="F896" s="87"/>
      <c r="G896" s="87"/>
      <c r="H896" s="86"/>
      <c r="I896" s="86"/>
      <c r="J896" s="112"/>
    </row>
    <row r="897" spans="1:10" ht="32.25" customHeight="1">
      <c r="A897" s="2">
        <f>A895+1</f>
        <v>664</v>
      </c>
      <c r="B897" s="2">
        <v>360030</v>
      </c>
      <c r="C897" s="2">
        <v>360030</v>
      </c>
      <c r="D897" s="2" t="s">
        <v>1234</v>
      </c>
      <c r="E897" s="70" t="s">
        <v>933</v>
      </c>
      <c r="F897" s="43">
        <v>825</v>
      </c>
      <c r="G897" s="43">
        <v>668</v>
      </c>
      <c r="H897" s="11"/>
      <c r="I897" s="184">
        <f t="shared" ref="I897:I911" si="117">G897*H897</f>
        <v>0</v>
      </c>
      <c r="J897" s="14">
        <v>0.04</v>
      </c>
    </row>
    <row r="898" spans="1:10" ht="32.25" customHeight="1">
      <c r="A898" s="2">
        <f>A897+1</f>
        <v>665</v>
      </c>
      <c r="B898" s="2">
        <v>360050</v>
      </c>
      <c r="C898" s="2">
        <v>360050</v>
      </c>
      <c r="D898" s="2" t="s">
        <v>1234</v>
      </c>
      <c r="E898" s="70" t="s">
        <v>934</v>
      </c>
      <c r="F898" s="43">
        <v>825</v>
      </c>
      <c r="G898" s="43">
        <v>668</v>
      </c>
      <c r="H898" s="11"/>
      <c r="I898" s="184">
        <f t="shared" si="117"/>
        <v>0</v>
      </c>
      <c r="J898" s="14">
        <v>0.04</v>
      </c>
    </row>
    <row r="899" spans="1:10" ht="32.25" customHeight="1">
      <c r="A899" s="2">
        <f t="shared" ref="A899:A911" si="118">A898+1</f>
        <v>666</v>
      </c>
      <c r="B899" s="2">
        <v>360100</v>
      </c>
      <c r="C899" s="2">
        <v>360100</v>
      </c>
      <c r="D899" s="2" t="s">
        <v>1234</v>
      </c>
      <c r="E899" s="70" t="s">
        <v>935</v>
      </c>
      <c r="F899" s="43">
        <v>825</v>
      </c>
      <c r="G899" s="43">
        <v>668</v>
      </c>
      <c r="H899" s="11"/>
      <c r="I899" s="184">
        <f t="shared" si="117"/>
        <v>0</v>
      </c>
      <c r="J899" s="14">
        <v>0.04</v>
      </c>
    </row>
    <row r="900" spans="1:10" ht="32.25" customHeight="1">
      <c r="A900" s="2">
        <f t="shared" si="118"/>
        <v>667</v>
      </c>
      <c r="B900" s="2">
        <v>360200</v>
      </c>
      <c r="C900" s="2">
        <v>360200</v>
      </c>
      <c r="D900" s="2" t="s">
        <v>1234</v>
      </c>
      <c r="E900" s="70" t="s">
        <v>936</v>
      </c>
      <c r="F900" s="43">
        <v>825</v>
      </c>
      <c r="G900" s="43">
        <v>668</v>
      </c>
      <c r="H900" s="11"/>
      <c r="I900" s="184">
        <f t="shared" si="117"/>
        <v>0</v>
      </c>
      <c r="J900" s="14">
        <v>0.04</v>
      </c>
    </row>
    <row r="901" spans="1:10" s="15" customFormat="1" ht="32.25" customHeight="1">
      <c r="A901" s="2">
        <f t="shared" si="118"/>
        <v>668</v>
      </c>
      <c r="B901" s="2">
        <v>360300</v>
      </c>
      <c r="C901" s="2">
        <v>360300</v>
      </c>
      <c r="D901" s="2" t="s">
        <v>1234</v>
      </c>
      <c r="E901" s="70" t="s">
        <v>937</v>
      </c>
      <c r="F901" s="43">
        <v>825</v>
      </c>
      <c r="G901" s="43">
        <v>668</v>
      </c>
      <c r="H901" s="11"/>
      <c r="I901" s="184">
        <f t="shared" si="117"/>
        <v>0</v>
      </c>
      <c r="J901" s="14">
        <v>0.04</v>
      </c>
    </row>
    <row r="902" spans="1:10" ht="32.25" customHeight="1">
      <c r="A902" s="2">
        <f t="shared" si="118"/>
        <v>669</v>
      </c>
      <c r="B902" s="2">
        <v>360400</v>
      </c>
      <c r="C902" s="2">
        <v>360400</v>
      </c>
      <c r="D902" s="2" t="s">
        <v>1234</v>
      </c>
      <c r="E902" s="70" t="s">
        <v>938</v>
      </c>
      <c r="F902" s="43">
        <v>825</v>
      </c>
      <c r="G902" s="43">
        <v>668</v>
      </c>
      <c r="H902" s="11"/>
      <c r="I902" s="184">
        <f t="shared" si="117"/>
        <v>0</v>
      </c>
      <c r="J902" s="14">
        <v>0.04</v>
      </c>
    </row>
    <row r="903" spans="1:10" ht="32.25" customHeight="1">
      <c r="A903" s="2">
        <f t="shared" si="118"/>
        <v>670</v>
      </c>
      <c r="B903" s="2">
        <v>360500</v>
      </c>
      <c r="C903" s="2">
        <v>360500</v>
      </c>
      <c r="D903" s="2" t="s">
        <v>1234</v>
      </c>
      <c r="E903" s="70" t="s">
        <v>939</v>
      </c>
      <c r="F903" s="43">
        <v>825</v>
      </c>
      <c r="G903" s="43">
        <v>668</v>
      </c>
      <c r="H903" s="11"/>
      <c r="I903" s="184">
        <f t="shared" si="117"/>
        <v>0</v>
      </c>
      <c r="J903" s="14">
        <v>0.04</v>
      </c>
    </row>
    <row r="904" spans="1:10" ht="32.25" customHeight="1">
      <c r="A904" s="2">
        <f t="shared" si="118"/>
        <v>671</v>
      </c>
      <c r="B904" s="2">
        <v>360600</v>
      </c>
      <c r="C904" s="2">
        <v>360600</v>
      </c>
      <c r="D904" s="2" t="s">
        <v>1234</v>
      </c>
      <c r="E904" s="70" t="s">
        <v>940</v>
      </c>
      <c r="F904" s="43">
        <v>825</v>
      </c>
      <c r="G904" s="43">
        <v>668</v>
      </c>
      <c r="H904" s="11"/>
      <c r="I904" s="184">
        <f t="shared" si="117"/>
        <v>0</v>
      </c>
      <c r="J904" s="14">
        <v>0.04</v>
      </c>
    </row>
    <row r="905" spans="1:10" ht="32.25" customHeight="1">
      <c r="A905" s="2">
        <f t="shared" si="118"/>
        <v>672</v>
      </c>
      <c r="B905" s="2">
        <v>360800</v>
      </c>
      <c r="C905" s="2">
        <v>360800</v>
      </c>
      <c r="D905" s="2" t="s">
        <v>1234</v>
      </c>
      <c r="E905" s="70" t="s">
        <v>941</v>
      </c>
      <c r="F905" s="43">
        <v>825</v>
      </c>
      <c r="G905" s="43">
        <v>668</v>
      </c>
      <c r="H905" s="11"/>
      <c r="I905" s="184">
        <f t="shared" si="117"/>
        <v>0</v>
      </c>
      <c r="J905" s="14">
        <v>0.04</v>
      </c>
    </row>
    <row r="906" spans="1:10" ht="32.25" customHeight="1">
      <c r="A906" s="2">
        <f t="shared" si="118"/>
        <v>673</v>
      </c>
      <c r="B906" s="2">
        <v>361000</v>
      </c>
      <c r="C906" s="2">
        <v>361000</v>
      </c>
      <c r="D906" s="2" t="s">
        <v>1234</v>
      </c>
      <c r="E906" s="70" t="s">
        <v>942</v>
      </c>
      <c r="F906" s="43">
        <v>825</v>
      </c>
      <c r="G906" s="43">
        <v>668</v>
      </c>
      <c r="H906" s="11"/>
      <c r="I906" s="184">
        <f t="shared" si="117"/>
        <v>0</v>
      </c>
      <c r="J906" s="14">
        <v>0.04</v>
      </c>
    </row>
    <row r="907" spans="1:10" ht="32.25" customHeight="1">
      <c r="A907" s="2">
        <f t="shared" si="118"/>
        <v>674</v>
      </c>
      <c r="B907" s="2">
        <v>361500</v>
      </c>
      <c r="C907" s="2">
        <v>361500</v>
      </c>
      <c r="D907" s="2" t="s">
        <v>1234</v>
      </c>
      <c r="E907" s="70" t="s">
        <v>943</v>
      </c>
      <c r="F907" s="43">
        <v>825</v>
      </c>
      <c r="G907" s="43">
        <v>668</v>
      </c>
      <c r="H907" s="11"/>
      <c r="I907" s="184">
        <f t="shared" si="117"/>
        <v>0</v>
      </c>
      <c r="J907" s="14">
        <v>0.04</v>
      </c>
    </row>
    <row r="908" spans="1:10" ht="32.25" customHeight="1">
      <c r="A908" s="2">
        <f t="shared" si="118"/>
        <v>675</v>
      </c>
      <c r="B908" s="2">
        <v>362000</v>
      </c>
      <c r="C908" s="2">
        <v>362000</v>
      </c>
      <c r="D908" s="2" t="s">
        <v>1234</v>
      </c>
      <c r="E908" s="70" t="s">
        <v>944</v>
      </c>
      <c r="F908" s="43">
        <v>825</v>
      </c>
      <c r="G908" s="43">
        <v>668</v>
      </c>
      <c r="H908" s="11"/>
      <c r="I908" s="184">
        <f t="shared" si="117"/>
        <v>0</v>
      </c>
      <c r="J908" s="14">
        <v>0.04</v>
      </c>
    </row>
    <row r="909" spans="1:10" ht="32.25" customHeight="1">
      <c r="A909" s="2">
        <f t="shared" si="118"/>
        <v>676</v>
      </c>
      <c r="B909" s="2">
        <v>362500</v>
      </c>
      <c r="C909" s="2">
        <v>362500</v>
      </c>
      <c r="D909" s="2" t="s">
        <v>1234</v>
      </c>
      <c r="E909" s="70" t="s">
        <v>945</v>
      </c>
      <c r="F909" s="43">
        <v>825</v>
      </c>
      <c r="G909" s="43">
        <v>668</v>
      </c>
      <c r="H909" s="11"/>
      <c r="I909" s="184">
        <f t="shared" si="117"/>
        <v>0</v>
      </c>
      <c r="J909" s="14">
        <v>0.04</v>
      </c>
    </row>
    <row r="910" spans="1:10" ht="32.25" customHeight="1">
      <c r="A910" s="2">
        <f t="shared" si="118"/>
        <v>677</v>
      </c>
      <c r="B910" s="2">
        <v>363000</v>
      </c>
      <c r="C910" s="2">
        <v>363000</v>
      </c>
      <c r="D910" s="2" t="s">
        <v>1234</v>
      </c>
      <c r="E910" s="70" t="s">
        <v>946</v>
      </c>
      <c r="F910" s="43">
        <v>825</v>
      </c>
      <c r="G910" s="43">
        <v>668</v>
      </c>
      <c r="H910" s="11"/>
      <c r="I910" s="184">
        <f t="shared" si="117"/>
        <v>0</v>
      </c>
      <c r="J910" s="14">
        <v>0.04</v>
      </c>
    </row>
    <row r="911" spans="1:10" s="15" customFormat="1" ht="32.25" customHeight="1">
      <c r="A911" s="2">
        <f t="shared" si="118"/>
        <v>678</v>
      </c>
      <c r="B911" s="2">
        <v>360000</v>
      </c>
      <c r="C911" s="2">
        <v>360000</v>
      </c>
      <c r="D911" s="2" t="s">
        <v>1234</v>
      </c>
      <c r="E911" s="70" t="s">
        <v>947</v>
      </c>
      <c r="F911" s="43">
        <v>825</v>
      </c>
      <c r="G911" s="43">
        <v>668</v>
      </c>
      <c r="H911" s="11"/>
      <c r="I911" s="184">
        <f t="shared" si="117"/>
        <v>0</v>
      </c>
      <c r="J911" s="14">
        <v>0.04</v>
      </c>
    </row>
    <row r="912" spans="1:10" ht="35.25" customHeight="1">
      <c r="A912" s="111" t="s">
        <v>348</v>
      </c>
      <c r="B912" s="109"/>
      <c r="C912" s="109"/>
      <c r="D912" s="109"/>
      <c r="E912" s="109"/>
      <c r="F912" s="110"/>
      <c r="G912" s="110"/>
      <c r="H912" s="109"/>
      <c r="I912" s="109"/>
      <c r="J912" s="120"/>
    </row>
    <row r="913" spans="1:10" ht="153.75" customHeight="1">
      <c r="A913" s="74"/>
      <c r="B913" s="75"/>
      <c r="C913" s="75"/>
      <c r="D913" s="75"/>
      <c r="E913" s="86" t="s">
        <v>1207</v>
      </c>
      <c r="F913" s="87"/>
      <c r="G913" s="87"/>
      <c r="H913" s="86"/>
      <c r="I913" s="86"/>
      <c r="J913" s="112"/>
    </row>
    <row r="914" spans="1:10" s="18" customFormat="1" ht="36.75" customHeight="1">
      <c r="A914" s="2">
        <f>A911+1</f>
        <v>679</v>
      </c>
      <c r="B914" s="2">
        <v>350030</v>
      </c>
      <c r="C914" s="2">
        <v>350030</v>
      </c>
      <c r="D914" s="2" t="s">
        <v>1234</v>
      </c>
      <c r="E914" s="44" t="s">
        <v>948</v>
      </c>
      <c r="F914" s="43">
        <v>785</v>
      </c>
      <c r="G914" s="43">
        <v>525</v>
      </c>
      <c r="H914" s="11"/>
      <c r="I914" s="184">
        <f t="shared" ref="I914:I928" si="119">G914*H914</f>
        <v>0</v>
      </c>
      <c r="J914" s="14">
        <v>0.05</v>
      </c>
    </row>
    <row r="915" spans="1:10" s="18" customFormat="1" ht="36.75" customHeight="1">
      <c r="A915" s="2">
        <f>A914+1</f>
        <v>680</v>
      </c>
      <c r="B915" s="2">
        <v>350050</v>
      </c>
      <c r="C915" s="2">
        <v>350050</v>
      </c>
      <c r="D915" s="2" t="s">
        <v>1234</v>
      </c>
      <c r="E915" s="44" t="s">
        <v>949</v>
      </c>
      <c r="F915" s="43">
        <v>785</v>
      </c>
      <c r="G915" s="43">
        <v>525</v>
      </c>
      <c r="H915" s="11"/>
      <c r="I915" s="184">
        <f t="shared" si="119"/>
        <v>0</v>
      </c>
      <c r="J915" s="14">
        <v>0.05</v>
      </c>
    </row>
    <row r="916" spans="1:10" s="18" customFormat="1" ht="36.75" customHeight="1">
      <c r="A916" s="2">
        <f t="shared" ref="A916:A928" si="120">A915+1</f>
        <v>681</v>
      </c>
      <c r="B916" s="2">
        <v>350100</v>
      </c>
      <c r="C916" s="2">
        <v>350100</v>
      </c>
      <c r="D916" s="2" t="s">
        <v>1234</v>
      </c>
      <c r="E916" s="44" t="s">
        <v>950</v>
      </c>
      <c r="F916" s="43">
        <v>785</v>
      </c>
      <c r="G916" s="43">
        <v>525</v>
      </c>
      <c r="H916" s="11"/>
      <c r="I916" s="184">
        <f t="shared" si="119"/>
        <v>0</v>
      </c>
      <c r="J916" s="14">
        <v>0.05</v>
      </c>
    </row>
    <row r="917" spans="1:10" s="18" customFormat="1" ht="36.75" customHeight="1">
      <c r="A917" s="2">
        <f t="shared" si="120"/>
        <v>682</v>
      </c>
      <c r="B917" s="2">
        <v>350200</v>
      </c>
      <c r="C917" s="2">
        <v>350200</v>
      </c>
      <c r="D917" s="2" t="s">
        <v>1234</v>
      </c>
      <c r="E917" s="44" t="s">
        <v>951</v>
      </c>
      <c r="F917" s="43">
        <v>785</v>
      </c>
      <c r="G917" s="43">
        <v>525</v>
      </c>
      <c r="H917" s="11"/>
      <c r="I917" s="184">
        <f t="shared" si="119"/>
        <v>0</v>
      </c>
      <c r="J917" s="14">
        <v>0.05</v>
      </c>
    </row>
    <row r="918" spans="1:10" ht="36.75" customHeight="1">
      <c r="A918" s="2">
        <f t="shared" si="120"/>
        <v>683</v>
      </c>
      <c r="B918" s="2">
        <v>350300</v>
      </c>
      <c r="C918" s="2">
        <v>350300</v>
      </c>
      <c r="D918" s="2" t="s">
        <v>1234</v>
      </c>
      <c r="E918" s="44" t="s">
        <v>952</v>
      </c>
      <c r="F918" s="43">
        <v>785</v>
      </c>
      <c r="G918" s="43">
        <v>525</v>
      </c>
      <c r="H918" s="11"/>
      <c r="I918" s="184">
        <f t="shared" si="119"/>
        <v>0</v>
      </c>
      <c r="J918" s="14">
        <v>0.05</v>
      </c>
    </row>
    <row r="919" spans="1:10" ht="36.75" customHeight="1">
      <c r="A919" s="2">
        <f t="shared" si="120"/>
        <v>684</v>
      </c>
      <c r="B919" s="2">
        <v>350400</v>
      </c>
      <c r="C919" s="2">
        <v>350400</v>
      </c>
      <c r="D919" s="2" t="s">
        <v>1234</v>
      </c>
      <c r="E919" s="44" t="s">
        <v>953</v>
      </c>
      <c r="F919" s="43">
        <v>785</v>
      </c>
      <c r="G919" s="43">
        <v>525</v>
      </c>
      <c r="H919" s="11"/>
      <c r="I919" s="184">
        <f t="shared" si="119"/>
        <v>0</v>
      </c>
      <c r="J919" s="14">
        <v>0.05</v>
      </c>
    </row>
    <row r="920" spans="1:10" ht="36.75" customHeight="1">
      <c r="A920" s="2">
        <f t="shared" si="120"/>
        <v>685</v>
      </c>
      <c r="B920" s="2">
        <v>350500</v>
      </c>
      <c r="C920" s="2">
        <v>350500</v>
      </c>
      <c r="D920" s="2" t="s">
        <v>1234</v>
      </c>
      <c r="E920" s="44" t="s">
        <v>954</v>
      </c>
      <c r="F920" s="43">
        <v>785</v>
      </c>
      <c r="G920" s="43">
        <v>525</v>
      </c>
      <c r="H920" s="11"/>
      <c r="I920" s="184">
        <f t="shared" si="119"/>
        <v>0</v>
      </c>
      <c r="J920" s="14">
        <v>0.05</v>
      </c>
    </row>
    <row r="921" spans="1:10" ht="36.75" customHeight="1">
      <c r="A921" s="2">
        <f t="shared" si="120"/>
        <v>686</v>
      </c>
      <c r="B921" s="1">
        <v>350600</v>
      </c>
      <c r="C921" s="1">
        <v>350600</v>
      </c>
      <c r="D921" s="2" t="s">
        <v>1234</v>
      </c>
      <c r="E921" s="44" t="s">
        <v>955</v>
      </c>
      <c r="F921" s="43">
        <v>785</v>
      </c>
      <c r="G921" s="43">
        <v>525</v>
      </c>
      <c r="H921" s="11"/>
      <c r="I921" s="184">
        <f t="shared" si="119"/>
        <v>0</v>
      </c>
      <c r="J921" s="14">
        <v>0.05</v>
      </c>
    </row>
    <row r="922" spans="1:10" ht="36.75" customHeight="1">
      <c r="A922" s="2">
        <f t="shared" si="120"/>
        <v>687</v>
      </c>
      <c r="B922" s="2">
        <v>350800</v>
      </c>
      <c r="C922" s="2">
        <v>350800</v>
      </c>
      <c r="D922" s="2" t="s">
        <v>1234</v>
      </c>
      <c r="E922" s="44" t="s">
        <v>956</v>
      </c>
      <c r="F922" s="43">
        <v>785</v>
      </c>
      <c r="G922" s="43">
        <v>525</v>
      </c>
      <c r="H922" s="11"/>
      <c r="I922" s="184">
        <f t="shared" si="119"/>
        <v>0</v>
      </c>
      <c r="J922" s="14">
        <v>0.05</v>
      </c>
    </row>
    <row r="923" spans="1:10" ht="36.75" customHeight="1">
      <c r="A923" s="2">
        <f t="shared" si="120"/>
        <v>688</v>
      </c>
      <c r="B923" s="1">
        <v>351000</v>
      </c>
      <c r="C923" s="1">
        <v>351000</v>
      </c>
      <c r="D923" s="2" t="s">
        <v>1234</v>
      </c>
      <c r="E923" s="44" t="s">
        <v>957</v>
      </c>
      <c r="F923" s="43">
        <v>785</v>
      </c>
      <c r="G923" s="43">
        <v>525</v>
      </c>
      <c r="H923" s="11"/>
      <c r="I923" s="184">
        <f t="shared" si="119"/>
        <v>0</v>
      </c>
      <c r="J923" s="14">
        <v>0.05</v>
      </c>
    </row>
    <row r="924" spans="1:10" ht="36.75" customHeight="1">
      <c r="A924" s="2">
        <f t="shared" si="120"/>
        <v>689</v>
      </c>
      <c r="B924" s="1">
        <v>351500</v>
      </c>
      <c r="C924" s="1">
        <v>351500</v>
      </c>
      <c r="D924" s="2" t="s">
        <v>1234</v>
      </c>
      <c r="E924" s="44" t="s">
        <v>958</v>
      </c>
      <c r="F924" s="43">
        <v>785</v>
      </c>
      <c r="G924" s="43">
        <v>525</v>
      </c>
      <c r="H924" s="11"/>
      <c r="I924" s="184">
        <f t="shared" si="119"/>
        <v>0</v>
      </c>
      <c r="J924" s="14">
        <v>0.05</v>
      </c>
    </row>
    <row r="925" spans="1:10" ht="36.75" customHeight="1">
      <c r="A925" s="2">
        <f t="shared" si="120"/>
        <v>690</v>
      </c>
      <c r="B925" s="1">
        <v>352000</v>
      </c>
      <c r="C925" s="1">
        <v>352000</v>
      </c>
      <c r="D925" s="2" t="s">
        <v>1234</v>
      </c>
      <c r="E925" s="44" t="s">
        <v>959</v>
      </c>
      <c r="F925" s="43">
        <v>785</v>
      </c>
      <c r="G925" s="43">
        <v>525</v>
      </c>
      <c r="H925" s="11"/>
      <c r="I925" s="184">
        <f t="shared" si="119"/>
        <v>0</v>
      </c>
      <c r="J925" s="14">
        <v>0.05</v>
      </c>
    </row>
    <row r="926" spans="1:10" ht="36.75" customHeight="1">
      <c r="A926" s="2">
        <f t="shared" si="120"/>
        <v>691</v>
      </c>
      <c r="B926" s="1">
        <v>352500</v>
      </c>
      <c r="C926" s="1">
        <v>352500</v>
      </c>
      <c r="D926" s="2" t="s">
        <v>1234</v>
      </c>
      <c r="E926" s="44" t="s">
        <v>960</v>
      </c>
      <c r="F926" s="43">
        <v>785</v>
      </c>
      <c r="G926" s="43">
        <v>525</v>
      </c>
      <c r="H926" s="11"/>
      <c r="I926" s="184">
        <f t="shared" si="119"/>
        <v>0</v>
      </c>
      <c r="J926" s="14">
        <v>0.05</v>
      </c>
    </row>
    <row r="927" spans="1:10" ht="36.75" customHeight="1">
      <c r="A927" s="2">
        <f t="shared" si="120"/>
        <v>692</v>
      </c>
      <c r="B927" s="1">
        <v>353000</v>
      </c>
      <c r="C927" s="1">
        <v>353000</v>
      </c>
      <c r="D927" s="2" t="s">
        <v>1234</v>
      </c>
      <c r="E927" s="44" t="s">
        <v>961</v>
      </c>
      <c r="F927" s="43">
        <v>785</v>
      </c>
      <c r="G927" s="43">
        <v>525</v>
      </c>
      <c r="H927" s="11"/>
      <c r="I927" s="184">
        <f t="shared" si="119"/>
        <v>0</v>
      </c>
      <c r="J927" s="14">
        <v>0.05</v>
      </c>
    </row>
    <row r="928" spans="1:10" ht="36.75" customHeight="1">
      <c r="A928" s="2">
        <f t="shared" si="120"/>
        <v>693</v>
      </c>
      <c r="B928" s="1">
        <v>350000</v>
      </c>
      <c r="C928" s="1">
        <v>350000</v>
      </c>
      <c r="D928" s="2" t="s">
        <v>1234</v>
      </c>
      <c r="E928" s="44" t="s">
        <v>962</v>
      </c>
      <c r="F928" s="43">
        <v>785</v>
      </c>
      <c r="G928" s="43">
        <v>525</v>
      </c>
      <c r="H928" s="11"/>
      <c r="I928" s="184">
        <f t="shared" si="119"/>
        <v>0</v>
      </c>
      <c r="J928" s="14">
        <v>0.05</v>
      </c>
    </row>
    <row r="929" spans="1:10" ht="136.5" customHeight="1">
      <c r="A929" s="74"/>
      <c r="B929" s="75"/>
      <c r="C929" s="75"/>
      <c r="D929" s="75"/>
      <c r="E929" s="86" t="s">
        <v>1205</v>
      </c>
      <c r="F929" s="87"/>
      <c r="G929" s="87"/>
      <c r="H929" s="86"/>
      <c r="I929" s="86"/>
      <c r="J929" s="112"/>
    </row>
    <row r="930" spans="1:10" ht="31.5" customHeight="1">
      <c r="A930" s="2">
        <f>A928+1</f>
        <v>694</v>
      </c>
      <c r="B930" s="2">
        <v>370030</v>
      </c>
      <c r="C930" s="2">
        <v>370030</v>
      </c>
      <c r="D930" s="2" t="s">
        <v>1234</v>
      </c>
      <c r="E930" s="70" t="s">
        <v>963</v>
      </c>
      <c r="F930" s="43">
        <v>1780</v>
      </c>
      <c r="G930" s="43">
        <v>1433</v>
      </c>
      <c r="H930" s="11"/>
      <c r="I930" s="184">
        <f t="shared" ref="I930:I936" si="121">G930*H930</f>
        <v>0</v>
      </c>
      <c r="J930" s="14">
        <v>0.04</v>
      </c>
    </row>
    <row r="931" spans="1:10" ht="33" customHeight="1">
      <c r="A931" s="2">
        <f>A930+1</f>
        <v>695</v>
      </c>
      <c r="B931" s="2">
        <v>370050</v>
      </c>
      <c r="C931" s="2">
        <v>370050</v>
      </c>
      <c r="D931" s="2" t="s">
        <v>1234</v>
      </c>
      <c r="E931" s="70" t="s">
        <v>964</v>
      </c>
      <c r="F931" s="43">
        <v>1780</v>
      </c>
      <c r="G931" s="43">
        <v>1433</v>
      </c>
      <c r="H931" s="11"/>
      <c r="I931" s="184">
        <f t="shared" si="121"/>
        <v>0</v>
      </c>
      <c r="J931" s="14">
        <v>0.04</v>
      </c>
    </row>
    <row r="932" spans="1:10" ht="33" customHeight="1">
      <c r="A932" s="2">
        <f t="shared" ref="A932:A937" si="122">A931+1</f>
        <v>696</v>
      </c>
      <c r="B932" s="2">
        <v>370100</v>
      </c>
      <c r="C932" s="2">
        <v>370100</v>
      </c>
      <c r="D932" s="2" t="s">
        <v>1234</v>
      </c>
      <c r="E932" s="70" t="s">
        <v>965</v>
      </c>
      <c r="F932" s="43">
        <v>1780</v>
      </c>
      <c r="G932" s="43">
        <v>1433</v>
      </c>
      <c r="H932" s="11"/>
      <c r="I932" s="184">
        <f t="shared" si="121"/>
        <v>0</v>
      </c>
      <c r="J932" s="14">
        <v>0.04</v>
      </c>
    </row>
    <row r="933" spans="1:10" ht="33" customHeight="1">
      <c r="A933" s="2">
        <f t="shared" si="122"/>
        <v>697</v>
      </c>
      <c r="B933" s="2">
        <v>370200</v>
      </c>
      <c r="C933" s="2">
        <v>370200</v>
      </c>
      <c r="D933" s="2" t="s">
        <v>1234</v>
      </c>
      <c r="E933" s="70" t="s">
        <v>966</v>
      </c>
      <c r="F933" s="43">
        <v>1780</v>
      </c>
      <c r="G933" s="43">
        <v>1433</v>
      </c>
      <c r="H933" s="11"/>
      <c r="I933" s="184">
        <f t="shared" si="121"/>
        <v>0</v>
      </c>
      <c r="J933" s="14">
        <v>0.04</v>
      </c>
    </row>
    <row r="934" spans="1:10" ht="33" customHeight="1">
      <c r="A934" s="2">
        <f t="shared" si="122"/>
        <v>698</v>
      </c>
      <c r="B934" s="2">
        <v>370400</v>
      </c>
      <c r="C934" s="2">
        <v>370400</v>
      </c>
      <c r="D934" s="2" t="s">
        <v>1234</v>
      </c>
      <c r="E934" s="70" t="s">
        <v>967</v>
      </c>
      <c r="F934" s="43">
        <v>1780</v>
      </c>
      <c r="G934" s="43">
        <v>1433</v>
      </c>
      <c r="H934" s="11"/>
      <c r="I934" s="184">
        <f t="shared" si="121"/>
        <v>0</v>
      </c>
      <c r="J934" s="14">
        <v>0.04</v>
      </c>
    </row>
    <row r="935" spans="1:10" ht="33" customHeight="1">
      <c r="A935" s="2">
        <f t="shared" si="122"/>
        <v>699</v>
      </c>
      <c r="B935" s="2">
        <v>370800</v>
      </c>
      <c r="C935" s="2">
        <v>370800</v>
      </c>
      <c r="D935" s="2" t="s">
        <v>1234</v>
      </c>
      <c r="E935" s="70" t="s">
        <v>968</v>
      </c>
      <c r="F935" s="43">
        <v>1780</v>
      </c>
      <c r="G935" s="43">
        <v>1433</v>
      </c>
      <c r="H935" s="11"/>
      <c r="I935" s="184">
        <f t="shared" si="121"/>
        <v>0</v>
      </c>
      <c r="J935" s="14">
        <v>0.04</v>
      </c>
    </row>
    <row r="936" spans="1:10" ht="33" customHeight="1">
      <c r="A936" s="2">
        <f t="shared" si="122"/>
        <v>700</v>
      </c>
      <c r="B936" s="2">
        <v>371500</v>
      </c>
      <c r="C936" s="2">
        <v>371500</v>
      </c>
      <c r="D936" s="2" t="s">
        <v>1234</v>
      </c>
      <c r="E936" s="70" t="s">
        <v>969</v>
      </c>
      <c r="F936" s="43">
        <v>1780</v>
      </c>
      <c r="G936" s="43">
        <v>1433</v>
      </c>
      <c r="H936" s="11"/>
      <c r="I936" s="184">
        <f t="shared" si="121"/>
        <v>0</v>
      </c>
      <c r="J936" s="14">
        <v>0.04</v>
      </c>
    </row>
    <row r="937" spans="1:10" s="15" customFormat="1" ht="33" customHeight="1">
      <c r="A937" s="2">
        <f t="shared" si="122"/>
        <v>701</v>
      </c>
      <c r="B937" s="2">
        <v>373000</v>
      </c>
      <c r="C937" s="2">
        <v>373000</v>
      </c>
      <c r="D937" s="2" t="s">
        <v>1234</v>
      </c>
      <c r="E937" s="70" t="s">
        <v>970</v>
      </c>
      <c r="F937" s="43">
        <v>1780</v>
      </c>
      <c r="G937" s="43">
        <v>1433</v>
      </c>
      <c r="H937" s="11"/>
      <c r="I937" s="184">
        <f>G937*H937</f>
        <v>0</v>
      </c>
      <c r="J937" s="14">
        <v>0.04</v>
      </c>
    </row>
  </sheetData>
  <sheetProtection insertColumns="0" insertRows="0" deleteColumns="0" deleteRows="0"/>
  <autoFilter ref="A1:J937"/>
  <phoneticPr fontId="28" type="noConversion"/>
  <conditionalFormatting sqref="B1:B1048576">
    <cfRule type="duplicateValues" dxfId="1" priority="2"/>
  </conditionalFormatting>
  <conditionalFormatting sqref="C1:C1048576">
    <cfRule type="duplicateValues" dxfId="0" priority="1"/>
  </conditionalFormatting>
  <pageMargins left="0.23622047244094491" right="0.23622047244094491" top="0.74803149606299213" bottom="0.74803149606299213" header="0.51181102362204722" footer="0.51181102362204722"/>
  <pageSetup paperSize="9" scale="20" firstPageNumber="0" fitToHeight="17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Прайс-лист полный</vt:lpstr>
      <vt:lpstr>'Прайс-лист полный'!Заголовки_для_печати</vt:lpstr>
      <vt:lpstr>'Прайс-лист полный'!Область_печати</vt:lpstr>
    </vt:vector>
  </TitlesOfParts>
  <Company>семья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elena</dc:creator>
  <dc:description/>
  <cp:lastModifiedBy>windows 11 XP</cp:lastModifiedBy>
  <cp:revision>3</cp:revision>
  <cp:lastPrinted>2018-03-16T09:28:16Z</cp:lastPrinted>
  <dcterms:created xsi:type="dcterms:W3CDTF">2009-11-03T10:45:40Z</dcterms:created>
  <dcterms:modified xsi:type="dcterms:W3CDTF">2022-04-11T07:54:42Z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семья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NXPowerLiteLastOptimized">
    <vt:lpwstr>3225843</vt:lpwstr>
  </property>
  <property fmtid="{D5CDD505-2E9C-101B-9397-08002B2CF9AE}" pid="8" name="NXPowerLiteSettings">
    <vt:lpwstr>C7000400038000</vt:lpwstr>
  </property>
  <property fmtid="{D5CDD505-2E9C-101B-9397-08002B2CF9AE}" pid="9" name="NXPowerLiteVersion">
    <vt:lpwstr>S9.0.1</vt:lpwstr>
  </property>
  <property fmtid="{D5CDD505-2E9C-101B-9397-08002B2CF9AE}" pid="10" name="ScaleCrop">
    <vt:bool>false</vt:bool>
  </property>
  <property fmtid="{D5CDD505-2E9C-101B-9397-08002B2CF9AE}" pid="11" name="ShareDoc">
    <vt:bool>false</vt:bool>
  </property>
</Properties>
</file>